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3-0189 RFQ - clinical secure communicaton platform\RFQ\"/>
    </mc:Choice>
  </mc:AlternateContent>
  <bookViews>
    <workbookView xWindow="0" yWindow="0" windowWidth="14715" windowHeight="7950" tabRatio="577" activeTab="1"/>
  </bookViews>
  <sheets>
    <sheet name="Section 1 Vendor Background" sheetId="2" r:id="rId1"/>
    <sheet name="Section 2 Tech Specs" sheetId="7" r:id="rId2"/>
    <sheet name="Section 3 Pricing Sheet" sheetId="6" r:id="rId3"/>
  </sheets>
  <externalReferences>
    <externalReference r:id="rId4"/>
    <externalReference r:id="rId5"/>
    <externalReference r:id="rId6"/>
    <externalReference r:id="rId7"/>
  </externalReferences>
  <definedNames>
    <definedName name="_xlnm._FilterDatabase" localSheetId="0" hidden="1">'Section 1 Vendor Background'!$C$5:$D$10</definedName>
    <definedName name="choice1">'[1]Tech Spec- Arthro Shavers'!$H$7:$H$10</definedName>
    <definedName name="list">#REF!</definedName>
    <definedName name="list1">#REF!</definedName>
    <definedName name="pick">'[1]Technical Spec-Surgical Video'!$H$4:$H$7</definedName>
    <definedName name="_xlnm.Print_Area" localSheetId="0">'Section 1 Vendor Background'!$B$1:$D$10</definedName>
    <definedName name="_xlnm.Print_Area" localSheetId="1">'Section 2 Tech Specs'!$B$1:$E$247</definedName>
    <definedName name="_xlnm.Print_Area" localSheetId="2">'Section 3 Pricing Sheet'!$B$1:$J$29</definedName>
    <definedName name="ResponseList">'[2]PET-CT Technical Req.'!$G$6:$G$11</definedName>
    <definedName name="Status1" localSheetId="0">'[3]Tech Specs SCDs'!$H$4:$H$9</definedName>
    <definedName name="Status1">'[3]Tech Specs SCDs'!$H$4:$H$9</definedName>
    <definedName name="Yes__Complies">'[4]Tech Spec -Arthroscopes'!$G$10:$G$13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7" l="1"/>
  <c r="B7" i="7" s="1"/>
  <c r="B8" i="7" s="1"/>
  <c r="B9" i="7" s="1"/>
  <c r="B10" i="7" s="1"/>
  <c r="B11" i="7" s="1"/>
  <c r="B12" i="7" s="1"/>
  <c r="B13" i="7" s="1"/>
  <c r="B14" i="7" s="1"/>
  <c r="B15" i="7" s="1"/>
  <c r="B16" i="7" s="1"/>
  <c r="B17" i="7" s="1"/>
  <c r="B18" i="7" s="1"/>
  <c r="B19" i="7" s="1"/>
  <c r="B113" i="7"/>
  <c r="B231" i="7"/>
  <c r="B232" i="7" s="1"/>
  <c r="B233" i="7" s="1"/>
  <c r="B234" i="7" s="1"/>
  <c r="B235" i="7" s="1"/>
  <c r="B236" i="7" s="1"/>
  <c r="B237" i="7" s="1"/>
  <c r="B238" i="7" s="1"/>
  <c r="B239" i="7" s="1"/>
  <c r="B240" i="7" s="1"/>
  <c r="B241" i="7" s="1"/>
  <c r="B242" i="7" s="1"/>
  <c r="B243" i="7" s="1"/>
  <c r="B244" i="7" s="1"/>
  <c r="B245" i="7" s="1"/>
  <c r="B246" i="7" s="1"/>
  <c r="B247" i="7" s="1"/>
  <c r="B114" i="7" l="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1" i="7" s="1"/>
  <c r="B152" i="7" s="1"/>
  <c r="B20" i="7"/>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207" i="7"/>
  <c r="B208" i="7" s="1"/>
  <c r="B209" i="7" s="1"/>
  <c r="B210" i="7" s="1"/>
  <c r="B211" i="7" s="1"/>
  <c r="B212" i="7" s="1"/>
  <c r="B213" i="7" s="1"/>
  <c r="B214" i="7" s="1"/>
  <c r="B215" i="7" s="1"/>
  <c r="B216" i="7" s="1"/>
  <c r="B217" i="7" s="1"/>
  <c r="B218" i="7" s="1"/>
  <c r="B219" i="7" s="1"/>
  <c r="B220" i="7" s="1"/>
  <c r="B221" i="7" s="1"/>
  <c r="B223" i="7" s="1"/>
  <c r="B224" i="7" s="1"/>
  <c r="B225" i="7" s="1"/>
  <c r="B226" i="7" s="1"/>
  <c r="B227" i="7" s="1"/>
  <c r="B228" i="7" s="1"/>
  <c r="B229" i="7" s="1"/>
  <c r="B153" i="7" l="1"/>
  <c r="B154" i="7" s="1"/>
  <c r="B155" i="7" s="1"/>
  <c r="B156" i="7" s="1"/>
  <c r="B157" i="7" s="1"/>
  <c r="B158" i="7" s="1"/>
  <c r="B159" i="7" s="1"/>
  <c r="B160" i="7" s="1"/>
  <c r="B161" i="7" s="1"/>
  <c r="B162" i="7" s="1"/>
  <c r="B163" i="7" s="1"/>
  <c r="B165" i="7" s="1"/>
  <c r="B166" i="7" s="1"/>
  <c r="B167" i="7" s="1"/>
  <c r="B168" i="7" s="1"/>
  <c r="B169" i="7" s="1"/>
  <c r="B170" i="7" s="1"/>
  <c r="B172" i="7" s="1"/>
  <c r="B173" i="7" s="1"/>
  <c r="B179" i="7" l="1"/>
  <c r="B180" i="7" s="1"/>
  <c r="B181" i="7" s="1"/>
  <c r="B183" i="7" s="1"/>
  <c r="B184" i="7" s="1"/>
  <c r="B185" i="7" s="1"/>
  <c r="B186" i="7" s="1"/>
  <c r="B187" i="7" s="1"/>
  <c r="B189" i="7" s="1"/>
  <c r="B190" i="7" s="1"/>
  <c r="B191" i="7" s="1"/>
  <c r="B192" i="7" s="1"/>
  <c r="B193" i="7" s="1"/>
  <c r="B194" i="7" s="1"/>
  <c r="B195" i="7" s="1"/>
  <c r="B196" i="7" s="1"/>
  <c r="B197" i="7" s="1"/>
  <c r="B198" i="7" s="1"/>
  <c r="B199" i="7" s="1"/>
  <c r="B200" i="7" s="1"/>
  <c r="B201" i="7" s="1"/>
  <c r="B202" i="7" s="1"/>
  <c r="B203" i="7" s="1"/>
  <c r="B204" i="7" s="1"/>
  <c r="B205" i="7" s="1"/>
  <c r="B174" i="7"/>
  <c r="B175" i="7" s="1"/>
  <c r="B176" i="7" s="1"/>
  <c r="B177" i="7" s="1"/>
</calcChain>
</file>

<file path=xl/comments1.xml><?xml version="1.0" encoding="utf-8"?>
<comments xmlns="http://schemas.openxmlformats.org/spreadsheetml/2006/main">
  <authors>
    <author>Yvonne Taylor</author>
  </authors>
  <commentList>
    <comment ref="B65" authorId="0" shapeId="0">
      <text>
        <r>
          <rPr>
            <b/>
            <sz val="9"/>
            <color indexed="81"/>
            <rFont val="Tahoma"/>
            <charset val="1"/>
          </rPr>
          <t>Yvonne Taylor:
I don't think we need this section.  You?</t>
        </r>
      </text>
    </comment>
  </commentList>
</comments>
</file>

<file path=xl/sharedStrings.xml><?xml version="1.0" encoding="utf-8"?>
<sst xmlns="http://schemas.openxmlformats.org/spreadsheetml/2006/main" count="313" uniqueCount="297">
  <si>
    <t>Vendor Questionnaire</t>
  </si>
  <si>
    <t>Response / Comments</t>
  </si>
  <si>
    <t>General Overview</t>
  </si>
  <si>
    <t>Fully complies</t>
  </si>
  <si>
    <t xml:space="preserve">Describe any new advancements within the scope of this technology that are planned for release within the next year.  </t>
  </si>
  <si>
    <t>Does not comply</t>
  </si>
  <si>
    <t>How many distributors does your company currently use for products sales and service?</t>
  </si>
  <si>
    <t>Where is the closest service office to our geographic location?</t>
  </si>
  <si>
    <t>Has the FDA or other regulatory agency issued any warning letters, alerts, or actions for your company's products in this category within the last 3 years? If YES, please attach documentation or explain in the comments section (include number and description of product involved, the date of incident/letter, a description of the incident/letter, and any action(s) taken by your company).</t>
  </si>
  <si>
    <t>Yes, Complies</t>
  </si>
  <si>
    <t>Partially Complies</t>
  </si>
  <si>
    <t>No, Does Not Comply</t>
  </si>
  <si>
    <t>Not Applicable</t>
  </si>
  <si>
    <t>See Comments</t>
  </si>
  <si>
    <t>Training</t>
  </si>
  <si>
    <t>Proposed Models and Pricing</t>
  </si>
  <si>
    <t>One-Time Cost</t>
  </si>
  <si>
    <t>Year 1 
Support</t>
  </si>
  <si>
    <t>Year 2 
Support</t>
  </si>
  <si>
    <t>Year 3 
Support</t>
  </si>
  <si>
    <t>Year 4 
Support</t>
  </si>
  <si>
    <t>Year 5 
Support</t>
  </si>
  <si>
    <t>Comments</t>
  </si>
  <si>
    <t>If more than one model is proposed, copy this tab and add additional model pricing on separate tab(s).</t>
  </si>
  <si>
    <t>List 
Price</t>
  </si>
  <si>
    <t>Quoted 
Price</t>
  </si>
  <si>
    <r>
      <t xml:space="preserve">Quoted Price
</t>
    </r>
    <r>
      <rPr>
        <sz val="12"/>
        <color theme="1"/>
        <rFont val="Tahoma"/>
        <family val="2"/>
      </rPr>
      <t>(Full Service)</t>
    </r>
  </si>
  <si>
    <r>
      <t xml:space="preserve">Quoted Price
</t>
    </r>
    <r>
      <rPr>
        <sz val="12"/>
        <color rgb="FF000000"/>
        <rFont val="Tahoma"/>
        <family val="2"/>
      </rPr>
      <t>(Full Service)</t>
    </r>
  </si>
  <si>
    <t>Additional details on proposed 
model, features, or support</t>
  </si>
  <si>
    <t>Model Name:</t>
  </si>
  <si>
    <r>
      <t xml:space="preserve">Included Features
</t>
    </r>
    <r>
      <rPr>
        <sz val="10"/>
        <rFont val="Tahoma"/>
        <family val="2"/>
      </rPr>
      <t>(list below)</t>
    </r>
  </si>
  <si>
    <t>TOTAL PROPOSED COST:</t>
  </si>
  <si>
    <r>
      <rPr>
        <b/>
        <sz val="10"/>
        <color indexed="8"/>
        <rFont val="Tahoma"/>
        <family val="2"/>
      </rPr>
      <t>Optional Features Available</t>
    </r>
    <r>
      <rPr>
        <sz val="10"/>
        <color indexed="8"/>
        <rFont val="Tahoma"/>
        <family val="2"/>
      </rPr>
      <t xml:space="preserve">
(Specify and include itemized pricing for each option)</t>
    </r>
  </si>
  <si>
    <t>Other Costs (if applicable)</t>
  </si>
  <si>
    <t>Additional details</t>
  </si>
  <si>
    <t>Installation</t>
  </si>
  <si>
    <t>Other (please specify)</t>
  </si>
  <si>
    <t>Consumables (if applicable)</t>
  </si>
  <si>
    <t>List
Price</t>
  </si>
  <si>
    <t>Quoted
Price</t>
  </si>
  <si>
    <t>Procedure Type:</t>
  </si>
  <si>
    <t>Insert procedure name 1</t>
  </si>
  <si>
    <t>Insert procedure name 2</t>
  </si>
  <si>
    <t>Insert procedure name 3</t>
  </si>
  <si>
    <r>
      <t xml:space="preserve">Required Items
</t>
    </r>
    <r>
      <rPr>
        <sz val="10"/>
        <color indexed="8"/>
        <rFont val="Tahoma"/>
        <family val="2"/>
      </rPr>
      <t>(list below)</t>
    </r>
  </si>
  <si>
    <t>COST PER PROCEDURE:</t>
  </si>
  <si>
    <t>Indicate if your solution meets requirements using the drop-down menu</t>
  </si>
  <si>
    <t>Hardware platform</t>
  </si>
  <si>
    <t>Operating systems</t>
  </si>
  <si>
    <t>Program languages</t>
  </si>
  <si>
    <t>Database management systems</t>
  </si>
  <si>
    <t>Storage media and capacity</t>
  </si>
  <si>
    <t>Peripheral devices</t>
  </si>
  <si>
    <t>Architecture</t>
  </si>
  <si>
    <t>Communication protocols</t>
  </si>
  <si>
    <t>Cable types</t>
  </si>
  <si>
    <t>Solution is HIPAA compliant</t>
  </si>
  <si>
    <t>Has the solution been certified to be HIPAA compliant? If so, by what certifying body?</t>
  </si>
  <si>
    <t>User access to application requires password or pin</t>
  </si>
  <si>
    <t>Can password or pin length and complexity be set by administrators?</t>
  </si>
  <si>
    <t>Can passwords be set to expire after a certain length of time?</t>
  </si>
  <si>
    <t>After a period of activity will the user be automatically logged out of the account?</t>
  </si>
  <si>
    <t>Can inactivity period be defined by administrators?</t>
  </si>
  <si>
    <t>Do you perform security risk assessments regularly?</t>
  </si>
  <si>
    <t xml:space="preserve">How do you ensure that ePHI is secured while in transit? </t>
  </si>
  <si>
    <t xml:space="preserve">How do you ensure that ePHI is secured while at rest? </t>
  </si>
  <si>
    <t>Has your company experienced any data breaches within the past 2 years? If so, what steps did you take to notify customers and mitigate risk?</t>
  </si>
  <si>
    <t>If a user leaves the organization or no longer has access to the messaging solution can the messaging data be wiped from the devices remotely?</t>
  </si>
  <si>
    <t>Provide a list of roles with skill levels required for the implementation phase.  Include skill levels for each role and estimated amount of time per role that will need to be committed to the implementation of this system.</t>
  </si>
  <si>
    <t>For each role, include the skill level and estimated amount of effort (hours, % of FTE) that will be required for the implementation of this system.</t>
  </si>
  <si>
    <t>Define the roles and responsibilities of the implementation staff as provided by your company for the implementation</t>
  </si>
  <si>
    <t>Provide an IT implementation project plan complete with milestones and estimated timeline</t>
  </si>
  <si>
    <t>Training and Conference</t>
  </si>
  <si>
    <t>Provide a list of technical skills required to maintain the proposed solution</t>
  </si>
  <si>
    <t>What training recommendations for technical staff should be taken prior to beginning the system implementation?</t>
  </si>
  <si>
    <t>Provide a course catalog, if appropriate</t>
  </si>
  <si>
    <t>Provide the pricing structure for training classes</t>
  </si>
  <si>
    <t>Does the purchase price include training credits?</t>
  </si>
  <si>
    <t>Does the company offer certification training of any sort?</t>
  </si>
  <si>
    <t>Are there standard resource recommendations required to implement the system, such as, DBA, UNIX, NT, Network, LDAP, Functional Experts, Q/A, Web Programmer, Conversion Programmer, Interface Programmer, Project Management, Other?</t>
  </si>
  <si>
    <t>Are there standard resource recommendations required to support and maintain the system, such as, DBA, UNIX, NT, Network, LDAP, Functional Experts, Q/A, Web Programmer, Conversion Programmer, Interface Programmer, Project Management, Other?</t>
  </si>
  <si>
    <t>Is there a standard outline of training requirements by resource for implementation support and maintenance of the proposed solution?</t>
  </si>
  <si>
    <t xml:space="preserve">The seller shall provide training adequate to meet the needs of all operators. </t>
  </si>
  <si>
    <t>The seller shall provide training adequate to meet the needs of all biomedical personnel.</t>
  </si>
  <si>
    <t>Training shall be customizable to meet specific needs of the user.</t>
  </si>
  <si>
    <t>The system shall provide on-screen instructions to assist in the use of any function.</t>
  </si>
  <si>
    <t>User manuals shall be available for users (either printed, on CD, or online).</t>
  </si>
  <si>
    <t>The seller shall offer factory training for biomedical staff at no charge.</t>
  </si>
  <si>
    <t>Service manuals shall be available to the purchaser per JCAHO requirement EC01.01.01 ep3.</t>
  </si>
  <si>
    <t>Equipment shall have a minimum 1 year warranty covering all parts and labor.</t>
  </si>
  <si>
    <t>Seller shall provide at least one preventive maintenance visit per year for the warranty term.</t>
  </si>
  <si>
    <t>Specify recommended preventive maintenance interval.</t>
  </si>
  <si>
    <t>Does the proposed solution include live technical and remote support options?</t>
  </si>
  <si>
    <t>Is live technical support available 24x7x365?  If not, provide support hours.</t>
  </si>
  <si>
    <t>Is remote support available 24x7x365?  If not, provide support hours.</t>
  </si>
  <si>
    <t>Describe the support coverage process for holiday and off-hours support.</t>
  </si>
  <si>
    <t>What are the expected response times for support request?</t>
  </si>
  <si>
    <t xml:space="preserve">What tools are provided to remotely monitor all components of the system to insure it is up and running 24x7x365? </t>
  </si>
  <si>
    <t>If not, what monitoring applications would be recommended and why?</t>
  </si>
  <si>
    <t>Are there any 3rd party requirements needed to support the system?  Are these licensed with the proposed solution or must they be purchased separately?</t>
  </si>
  <si>
    <t>Are there specific procedures that must be performed on a daily/weekly/monthly/yearly basis as part of the upkeep and management of the system?  Define per component.</t>
  </si>
  <si>
    <t xml:space="preserve">Provide any end of life or end of support letters, if applicable. </t>
  </si>
  <si>
    <t>Specify serviceable parts.</t>
  </si>
  <si>
    <t>Integration and Interfacing</t>
  </si>
  <si>
    <t>System Configuration</t>
  </si>
  <si>
    <t>Networking</t>
  </si>
  <si>
    <t>Security</t>
  </si>
  <si>
    <t>Implementation</t>
  </si>
  <si>
    <t>Service and Support</t>
  </si>
  <si>
    <t>Solution is able to send and receive messages via web interface</t>
  </si>
  <si>
    <t xml:space="preserve">Solution is able to send and receive messages via mobile app </t>
  </si>
  <si>
    <t>Solution includes secure app for use with mobile operating system: iOS</t>
  </si>
  <si>
    <t>Solution includes secure app for use with mobile operating system: Android</t>
  </si>
  <si>
    <t>Solution includes secure app for use with mobile operating system: Windows Phone</t>
  </si>
  <si>
    <t>Solution includes secure app for use with mobile operating system: Other</t>
  </si>
  <si>
    <t>Solution allows users to send and receive messages from any PC</t>
  </si>
  <si>
    <t xml:space="preserve">Two-way real time messaging </t>
  </si>
  <si>
    <t>Solution is able to send and receive alerts with sound</t>
  </si>
  <si>
    <t>Audible tones for incoming messages based on priority levels</t>
  </si>
  <si>
    <t>System should have several levels of alert sounds, especially if they are using it as a common interface for text/voice/secondary alert.</t>
  </si>
  <si>
    <t>Ability to customize alert sounds</t>
  </si>
  <si>
    <t>Ability to sustomize sound based on type of message: text/voice/secondary alert</t>
  </si>
  <si>
    <t>Does a banner or other visual notification pop up over idle phones, those on another call, and to override any open app?</t>
  </si>
  <si>
    <t>Ability to send and receive images</t>
  </si>
  <si>
    <t>Ability to send and receive videos</t>
  </si>
  <si>
    <t>Ability to send and receive voice notes</t>
  </si>
  <si>
    <t>Ability to send and receive files (e.g. PDF, Excel)</t>
  </si>
  <si>
    <t>Ability to send links to cloud-based files, images, or videos (e.g. files located on Dropbox, SkyDrive)</t>
  </si>
  <si>
    <t>Ability to determine if a sent message has been delivered</t>
  </si>
  <si>
    <t>Ability to determine if a sent message has been read</t>
  </si>
  <si>
    <t>Message delivery confirmation/acknowledgement</t>
  </si>
  <si>
    <t>Ability to recall sent message before it has been read</t>
  </si>
  <si>
    <t>Ability to recall sent message after it has been read</t>
  </si>
  <si>
    <t>Ability to set message timeframe (i.e. message will automatically be deleted after certain period of time)</t>
  </si>
  <si>
    <t>Messages can be automatically routed/sent to appropriate caregiver</t>
  </si>
  <si>
    <t>Messages can be sent to individuals based on a name search</t>
  </si>
  <si>
    <t>Messages can be sent to individuals based on role</t>
  </si>
  <si>
    <t>System includes customizable "rules" engine to allow customizable routing of messages based on specific events and other conditions</t>
  </si>
  <si>
    <t>Messages and alerts can have customizable escalation path based on role/group, or other conditions</t>
  </si>
  <si>
    <t>Ability to review message history</t>
  </si>
  <si>
    <t>Ability to print messages</t>
  </si>
  <si>
    <t>Message notification while on an active call</t>
  </si>
  <si>
    <t>Automatic forwarding of unanswered calls</t>
  </si>
  <si>
    <t>One button callback to nurse station or other pre-defined locations</t>
  </si>
  <si>
    <t>Caller ID</t>
  </si>
  <si>
    <t>Voice driven communications/demands</t>
  </si>
  <si>
    <t>Text message conversion to audio message</t>
  </si>
  <si>
    <t>Call waiting</t>
  </si>
  <si>
    <t>Multi-person conferencing</t>
  </si>
  <si>
    <t>Ability to transfer a call to a desk phone or forward call to cell phone</t>
  </si>
  <si>
    <t>Solution includes VoIP functionality</t>
  </si>
  <si>
    <t>User is able to set their current status within the application (i.e. away, on call, etc.)</t>
  </si>
  <si>
    <t xml:space="preserve">Solution can send and receive messages using cellular data or Wi-Fi </t>
  </si>
  <si>
    <t>System includes directory functionality</t>
  </si>
  <si>
    <t>Solution can display a list of available users and their respective status</t>
  </si>
  <si>
    <t>Please describe the statuses available to assign and automatic functionality.  Can these be customized?</t>
  </si>
  <si>
    <t>System allows visibility of assignments - (Nurse to patient/room, charge nurse to unit, etc.)</t>
  </si>
  <si>
    <t xml:space="preserve">Please describe assignment capabilities.  Can these be customized? </t>
  </si>
  <si>
    <t>Interface to scheduling(assignment) software to match device to user to role.  Specify inbound/outbound/both</t>
  </si>
  <si>
    <t>Solution includes user demographic and location information visible to other users</t>
  </si>
  <si>
    <t xml:space="preserve">Users are able to send out group messages </t>
  </si>
  <si>
    <t>Users are able to send requests for help to predefined groups or other users in close proximity</t>
  </si>
  <si>
    <t>Users are able to create "favorites" list of contacts (most commonly called individuals/groups)</t>
  </si>
  <si>
    <t xml:space="preserve">Ability to assign priority to messages. </t>
  </si>
  <si>
    <t>Contacts can be grouped by relevant differentiators (i.e. specialty, on call status, location, etc.)</t>
  </si>
  <si>
    <t>Solution includes a set of predefined "quick messages" which can be sent without typing (e.g. On my way, assistance needed in room X ). Can users define their own "quick messages?"</t>
  </si>
  <si>
    <t>Solution supports on-call scheduling (please describe)</t>
  </si>
  <si>
    <t>Please describe ability to integrate with clinical pathways</t>
  </si>
  <si>
    <t>Solution supports iPhones and other iOS devices, (preferred device)</t>
  </si>
  <si>
    <t>Please specify the wireless device models recommended / supported</t>
  </si>
  <si>
    <t>Do you provide the OS images for all firmware updates including a tested version of the os e.g. android?</t>
  </si>
  <si>
    <t>Is a handheld wireless device being quoted?  If so, please provide specifications below:</t>
  </si>
  <si>
    <t>Battery capacity</t>
  </si>
  <si>
    <t>Battery life (hours)</t>
  </si>
  <si>
    <t>Rechargeable Li-ion battery</t>
  </si>
  <si>
    <t>Battery’s must have the ability to cover 12 hour shift</t>
  </si>
  <si>
    <t>Recharge period (hours)</t>
  </si>
  <si>
    <t>Battery is removable from device</t>
  </si>
  <si>
    <t>Weight, kg (lb)</t>
  </si>
  <si>
    <t>L x W x H, cm (in)</t>
  </si>
  <si>
    <t>Device includes an easy to read display</t>
  </si>
  <si>
    <t>Device is robust enough for healthcare (i.e. could survive a drop from 6 ft. to a hard surface, or drop in water)</t>
  </si>
  <si>
    <t>Does your device have a fluid ingress rating (e.g., IPX7)?</t>
  </si>
  <si>
    <t>Device is encased in an antimicrobial housing</t>
  </si>
  <si>
    <t>Device able to be disinfected.  Compatible with common EPA registered disinfectants, including one effective for C.diff</t>
  </si>
  <si>
    <t>Device supports Four digit dialing and shortcut access</t>
  </si>
  <si>
    <t>Voicemail</t>
  </si>
  <si>
    <t>Existing incoming / outgoing trunking for calling</t>
  </si>
  <si>
    <t>Speech Attendant</t>
  </si>
  <si>
    <t xml:space="preserve">Solution includes a centralized management interface </t>
  </si>
  <si>
    <t>Is centralized management functionality accessible through a web interface?</t>
  </si>
  <si>
    <t>All calls monitored via central monitoring system</t>
  </si>
  <si>
    <t>Call recording can be managed through the central monitoring system</t>
  </si>
  <si>
    <t>All call information must have easily accessible detailed logs</t>
  </si>
  <si>
    <t>All messaging to/from phone must have easily accessible detailed logs</t>
  </si>
  <si>
    <t>System software can be updated via management interface</t>
  </si>
  <si>
    <t>Devices can be remotely configured</t>
  </si>
  <si>
    <t xml:space="preserve">Devices can be remotely updated </t>
  </si>
  <si>
    <t>Centralized staff and clinician phonebook can be managed</t>
  </si>
  <si>
    <t>Control of user permissions and authentication</t>
  </si>
  <si>
    <t>Configure group policies</t>
  </si>
  <si>
    <t>Manage certificates</t>
  </si>
  <si>
    <t>Monitor devices remotely</t>
  </si>
  <si>
    <t>Track device location</t>
  </si>
  <si>
    <t>Remotely wipe application data</t>
  </si>
  <si>
    <t>Remotely lock device</t>
  </si>
  <si>
    <t>Set message lifespan parameters</t>
  </si>
  <si>
    <t>Remotely reset user password</t>
  </si>
  <si>
    <t>Push mass notifications to all users or predefined group of users</t>
  </si>
  <si>
    <t>Display usage analytics</t>
  </si>
  <si>
    <t>Access archived messages</t>
  </si>
  <si>
    <t>Solution supports schedule creation and modification</t>
  </si>
  <si>
    <t>Publish schedules that are viewable to relevant users</t>
  </si>
  <si>
    <t>Solution can be integrated with existing unified communication systems and services</t>
  </si>
  <si>
    <t xml:space="preserve">All physiologic monitoring alarms with a ten second waveform should be available from any vendor.  </t>
  </si>
  <si>
    <t>Please describe the middlware vendors and physiologic monitors from which  your solution can accept alerts</t>
  </si>
  <si>
    <t>Supports Electronic Medical Record HL7 or relevant interface</t>
  </si>
  <si>
    <t>Supports FHIR</t>
  </si>
  <si>
    <t>Solution can be integrated with existing staff assignment applications</t>
  </si>
  <si>
    <t xml:space="preserve">Does the proposed solution include staff online status based on automated presence services? </t>
  </si>
  <si>
    <t>If so, which presence servers are supported? (e.g. Jabber, Lyx, XMPP, etc.)</t>
  </si>
  <si>
    <t>Solution supports VoIP telephone integration capabilities (please describe)</t>
  </si>
  <si>
    <t>Solution supports cell phone integration capabilities (please describe)</t>
  </si>
  <si>
    <t>Solution supports text and voice pager integration capabilities (please describe)</t>
  </si>
  <si>
    <t>Solution supports PBX integration capabilities (please describe)</t>
  </si>
  <si>
    <t>Solution supports integration/syncing with existing pager system</t>
  </si>
  <si>
    <t>Supports Bed Management HL7 or relevant interface (please describe integrated functionality)</t>
  </si>
  <si>
    <t>Tracks bed status and housekeeping requests</t>
  </si>
  <si>
    <t>Supports Nurse call system HL7 or relevant interface (please describe integrated functionality)</t>
  </si>
  <si>
    <t>Supports bed alarms, nurse call events</t>
  </si>
  <si>
    <t>Supports receipt of nurse call messages and alerts that are encrypted</t>
  </si>
  <si>
    <t>Supports OR Systems HL7 or relevant interface (please describe integrated functionality)</t>
  </si>
  <si>
    <t>Supports OR Room status</t>
  </si>
  <si>
    <t>Supports service and supply requests</t>
  </si>
  <si>
    <t>Supports asset tracking HL7 or relevant interface (please describe integrated functionality)</t>
  </si>
  <si>
    <t>Displays asset location</t>
  </si>
  <si>
    <t>Supports laboratory HL7 or relevant interface</t>
  </si>
  <si>
    <t>Routes laboratory results based on preset workflow and customizable delivery rules</t>
  </si>
  <si>
    <t>Supports ADT (patient demographics) HL7 or relevant interface</t>
  </si>
  <si>
    <t>Supports Radiology Information System HL7 or relevant interface</t>
  </si>
  <si>
    <t>Supports Picture Archiving and Communications System HL7 or relevant interface</t>
  </si>
  <si>
    <t>Please specify other HL7 or relevant interfaces supported to ancillary systems</t>
  </si>
  <si>
    <t>Solution can be integrated to IT networking equipment and monitoring (routers, switches, servers, etc.)</t>
  </si>
  <si>
    <t>Solution can be integrated to HVAC Systems</t>
  </si>
  <si>
    <t>Solution can be integrated to Security systems</t>
  </si>
  <si>
    <t>Solution can be integrated to Fire alarm systems</t>
  </si>
  <si>
    <t>Solution supports Active Directory integration</t>
  </si>
  <si>
    <t>Does the solution support database exportation to other software for analysis and querying?</t>
  </si>
  <si>
    <t xml:space="preserve">Solution supports integration with other systems not described? </t>
  </si>
  <si>
    <t>Solution includes a built-in reporting tool that includes ad hoc reporting functionality</t>
  </si>
  <si>
    <t>Solution includes numerous template-based reports for event notification reports (by device or call point)</t>
  </si>
  <si>
    <t>Solution includes numerous template-based reports for detailed activity alerts (by device or call point)</t>
  </si>
  <si>
    <t>Solution includes numerous template-based reports for average alarm duration (by device or call point)</t>
  </si>
  <si>
    <t>Solution includes numerous template-based reports for basic assignment report (by device or call point)</t>
  </si>
  <si>
    <t>Solution includes numerous template-based reports for activation summary report (by device or call point)</t>
  </si>
  <si>
    <t>Please include a listing of any other predefined reports available through the system</t>
  </si>
  <si>
    <t>Solution maintains an extensive audit log</t>
  </si>
  <si>
    <t>Audit trail capabilities including delivery and response times</t>
  </si>
  <si>
    <t>What is included in audit logs? How are audit logs stored?</t>
  </si>
  <si>
    <t>Assignment tracking and auditing</t>
  </si>
  <si>
    <t>Solution maintains a complete history of all alarms, events, and communication</t>
  </si>
  <si>
    <t>Solution can interface with SSRS and other data analysis tools</t>
  </si>
  <si>
    <t>Solution includes build-in predictive analytics functionality.  Please describe.</t>
  </si>
  <si>
    <t>Solution includes proactive alarm functionality</t>
  </si>
  <si>
    <t>Solution shall correlate fall risk to bed configuration</t>
  </si>
  <si>
    <t>Solution shall correlate laboratory values to alarm types or grades</t>
  </si>
  <si>
    <t xml:space="preserve">Solution supports the ability to apply predefined and custom clinical protocols </t>
  </si>
  <si>
    <t>Please describe any additional predictive analytics functionality available with this solution</t>
  </si>
  <si>
    <t>Radio frequency (e.g. 2.4 GHz)</t>
  </si>
  <si>
    <t>Transmission type (e.g. Direct Sequence Spread Spectrum)</t>
  </si>
  <si>
    <t>Transmission data rates (e.g. 1 Mb/s)</t>
  </si>
  <si>
    <t>Transmission power (e.g. 50 mW)</t>
  </si>
  <si>
    <t>Wireless security (e.g. WPA, WEP etc.)</t>
  </si>
  <si>
    <t>What type of encryption is used during message transmission (please describe)</t>
  </si>
  <si>
    <t>Are messages stored on receiving device? If so, what type of encryption is used?</t>
  </si>
  <si>
    <t>Are messages stored in a centralized database? If so, what type of encryption is used?</t>
  </si>
  <si>
    <t>What other elements are encrypted (e.g. attached images, passwords, etc.)? How are these data encrypted?</t>
  </si>
  <si>
    <t>If data is stored by your company what controls and safeguards are in place to ensure data security and integrity?</t>
  </si>
  <si>
    <t>Is support included for future workflow integration? What is the additional cost?</t>
  </si>
  <si>
    <t>Is support included for new interface development? What is the additional cost?</t>
  </si>
  <si>
    <t>Is support included for new report development? What is the additional cost?</t>
  </si>
  <si>
    <t>Wireless Devices</t>
  </si>
  <si>
    <t>Management and Administration</t>
  </si>
  <si>
    <t>Reporting and Auditing</t>
  </si>
  <si>
    <t>Predictive Analytics</t>
  </si>
  <si>
    <t>Security &amp; Connectivity</t>
  </si>
  <si>
    <t xml:space="preserve">SECTION 2  </t>
  </si>
  <si>
    <r>
      <t xml:space="preserve">SECTION 3  </t>
    </r>
    <r>
      <rPr>
        <b/>
        <i/>
        <sz val="12"/>
        <color indexed="10"/>
        <rFont val="Tahoma"/>
        <family val="2"/>
      </rPr>
      <t/>
    </r>
  </si>
  <si>
    <r>
      <t xml:space="preserve">SECTION 1  </t>
    </r>
    <r>
      <rPr>
        <b/>
        <i/>
        <sz val="14"/>
        <color indexed="10"/>
        <rFont val="Tahoma"/>
        <family val="2"/>
      </rPr>
      <t xml:space="preserve"> </t>
    </r>
    <r>
      <rPr>
        <b/>
        <i/>
        <sz val="12"/>
        <color theme="8"/>
        <rFont val="Tahoma"/>
        <family val="2"/>
      </rPr>
      <t xml:space="preserve"> </t>
    </r>
  </si>
  <si>
    <t>Describe how Secure Clinical Communications Platform factor into the overall company strategy versus other product offerings.</t>
  </si>
  <si>
    <t>Technical Specs - Secure Clinical Communications Platform</t>
  </si>
  <si>
    <t>Minimum features and performance criteria for Secure Clinical Communications Platform to be proposed include: 
General Requirements</t>
  </si>
  <si>
    <t>Secure Clinical Communications Platform</t>
  </si>
  <si>
    <t>Hawaii Health Systems Corporation, West Hawaii Region</t>
  </si>
  <si>
    <t>RFQ 23-0189 Secure Clinical Communications Platform</t>
  </si>
  <si>
    <t>Provide a sample project plan based upon the size and scope as defined in this RFQ</t>
  </si>
  <si>
    <t>Intentionally left blank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</si>
</sst>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u/>
      <sz val="11"/>
      <color theme="10"/>
      <name val="Calibri"/>
      <family val="2"/>
      <scheme val="minor"/>
    </font>
    <font>
      <u/>
      <sz val="10"/>
      <color rgb="FF0000FF"/>
      <name val="Arial"/>
      <family val="2"/>
    </font>
    <font>
      <sz val="11"/>
      <name val="Calibri"/>
      <family val="2"/>
      <scheme val="minor"/>
    </font>
    <font>
      <b/>
      <sz val="14"/>
      <color theme="1"/>
      <name val="Calibri"/>
      <family val="2"/>
      <scheme val="minor"/>
    </font>
    <font>
      <sz val="11"/>
      <color theme="1" tint="0.499984740745262"/>
      <name val="Calibri"/>
      <family val="2"/>
      <scheme val="minor"/>
    </font>
    <font>
      <sz val="10"/>
      <name val="Arial"/>
      <family val="2"/>
    </font>
    <font>
      <u/>
      <sz val="10"/>
      <color indexed="12"/>
      <name val="Arial"/>
      <family val="2"/>
    </font>
    <font>
      <sz val="10"/>
      <color theme="1"/>
      <name val="Tahoma"/>
      <family val="2"/>
    </font>
    <font>
      <b/>
      <sz val="12"/>
      <name val="Tahoma"/>
      <family val="2"/>
    </font>
    <font>
      <b/>
      <sz val="12"/>
      <color rgb="FF000000"/>
      <name val="Tahoma"/>
      <family val="2"/>
    </font>
    <font>
      <b/>
      <sz val="12"/>
      <color theme="1"/>
      <name val="Tahoma"/>
      <family val="2"/>
    </font>
    <font>
      <b/>
      <sz val="9"/>
      <color theme="0"/>
      <name val="Tahoma"/>
      <family val="2"/>
    </font>
    <font>
      <b/>
      <sz val="16"/>
      <color theme="0"/>
      <name val="Tahoma"/>
      <family val="2"/>
    </font>
    <font>
      <b/>
      <sz val="10"/>
      <name val="Tahoma"/>
      <family val="2"/>
    </font>
    <font>
      <sz val="10"/>
      <name val="Tahoma"/>
      <family val="2"/>
    </font>
    <font>
      <sz val="10"/>
      <color indexed="8"/>
      <name val="Tahoma"/>
      <family val="2"/>
    </font>
    <font>
      <b/>
      <sz val="14"/>
      <color theme="0"/>
      <name val="Tahoma"/>
      <family val="2"/>
    </font>
    <font>
      <b/>
      <sz val="14"/>
      <color theme="1"/>
      <name val="Tahoma"/>
      <family val="2"/>
    </font>
    <font>
      <b/>
      <i/>
      <sz val="14"/>
      <color indexed="10"/>
      <name val="Tahoma"/>
      <family val="2"/>
    </font>
    <font>
      <b/>
      <i/>
      <sz val="12"/>
      <color indexed="10"/>
      <name val="Tahoma"/>
      <family val="2"/>
    </font>
    <font>
      <b/>
      <sz val="11"/>
      <color theme="1"/>
      <name val="Tahoma"/>
      <family val="2"/>
    </font>
    <font>
      <b/>
      <sz val="10"/>
      <color theme="1"/>
      <name val="Tahoma"/>
      <family val="2"/>
    </font>
    <font>
      <b/>
      <i/>
      <sz val="14"/>
      <color indexed="8"/>
      <name val="Tahoma"/>
      <family val="2"/>
    </font>
    <font>
      <b/>
      <sz val="10"/>
      <color indexed="8"/>
      <name val="Tahoma"/>
      <family val="2"/>
    </font>
    <font>
      <b/>
      <sz val="10"/>
      <color rgb="FFFF0000"/>
      <name val="Tahoma"/>
      <family val="2"/>
    </font>
    <font>
      <b/>
      <sz val="11"/>
      <name val="Tahoma"/>
      <family val="2"/>
    </font>
    <font>
      <sz val="11"/>
      <color theme="1"/>
      <name val="Arial"/>
      <family val="2"/>
    </font>
    <font>
      <b/>
      <i/>
      <sz val="14"/>
      <color rgb="FF000000"/>
      <name val="Tahoma"/>
      <family val="2"/>
    </font>
    <font>
      <b/>
      <i/>
      <sz val="12"/>
      <color theme="8"/>
      <name val="Tahoma"/>
      <family val="2"/>
    </font>
    <font>
      <sz val="12"/>
      <color theme="1"/>
      <name val="Tahoma"/>
      <family val="2"/>
    </font>
    <font>
      <sz val="12"/>
      <color rgb="FF000000"/>
      <name val="Tahoma"/>
      <family val="2"/>
    </font>
    <font>
      <b/>
      <sz val="9"/>
      <color indexed="81"/>
      <name val="Tahoma"/>
      <charset val="1"/>
    </font>
    <font>
      <i/>
      <sz val="10"/>
      <color theme="1"/>
      <name val="Tahoma"/>
      <family val="2"/>
    </font>
  </fonts>
  <fills count="1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bgColor indexed="24"/>
      </patternFill>
    </fill>
    <fill>
      <patternFill patternType="solid">
        <fgColor theme="0" tint="-4.9989318521683403E-2"/>
        <bgColor indexed="24"/>
      </patternFill>
    </fill>
    <fill>
      <patternFill patternType="solid">
        <fgColor theme="4"/>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bgColor indexed="24"/>
      </patternFill>
    </fill>
    <fill>
      <patternFill patternType="solid">
        <fgColor theme="5" tint="0.79998168889431442"/>
        <bgColor indexed="24"/>
      </patternFill>
    </fill>
    <fill>
      <patternFill patternType="solid">
        <fgColor theme="7" tint="0.79998168889431442"/>
        <bgColor indexed="24"/>
      </patternFill>
    </fill>
    <fill>
      <patternFill patternType="mediumGray">
        <fgColor theme="2" tint="-9.9948118533890809E-2"/>
        <bgColor theme="0" tint="-4.9989318521683403E-2"/>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39997558519241921"/>
        <bgColor indexed="24"/>
      </patternFill>
    </fill>
  </fills>
  <borders count="67">
    <border>
      <left/>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theme="0" tint="-4.9989318521683403E-2"/>
      </left>
      <right style="thin">
        <color theme="0" tint="-4.9989318521683403E-2"/>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1"/>
      </left>
      <right/>
      <top/>
      <bottom style="medium">
        <color indexed="64"/>
      </bottom>
      <diagonal/>
    </border>
    <border>
      <left style="thin">
        <color theme="1"/>
      </left>
      <right style="thin">
        <color theme="1"/>
      </right>
      <top/>
      <bottom style="medium">
        <color indexed="64"/>
      </bottom>
      <diagonal/>
    </border>
    <border>
      <left style="medium">
        <color theme="1"/>
      </left>
      <right style="thin">
        <color theme="1"/>
      </right>
      <top/>
      <bottom style="medium">
        <color indexed="64"/>
      </bottom>
      <diagonal/>
    </border>
    <border>
      <left style="thin">
        <color theme="1"/>
      </left>
      <right style="medium">
        <color theme="1"/>
      </right>
      <top/>
      <bottom style="medium">
        <color indexed="64"/>
      </bottom>
      <diagonal/>
    </border>
    <border>
      <left style="medium">
        <color indexed="64"/>
      </left>
      <right style="medium">
        <color theme="1"/>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thin">
        <color theme="0"/>
      </left>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1"/>
      </left>
      <right style="thin">
        <color theme="1"/>
      </right>
      <top style="medium">
        <color theme="1"/>
      </top>
      <bottom style="medium">
        <color indexed="64"/>
      </bottom>
      <diagonal/>
    </border>
    <border>
      <left style="thin">
        <color theme="1"/>
      </left>
      <right style="medium">
        <color indexed="64"/>
      </right>
      <top style="medium">
        <color theme="1"/>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style="thin">
        <color theme="0"/>
      </right>
      <top style="medium">
        <color indexed="64"/>
      </top>
      <bottom style="medium">
        <color indexed="64"/>
      </bottom>
      <diagonal/>
    </border>
    <border>
      <left/>
      <right style="medium">
        <color theme="0"/>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theme="1"/>
      </bottom>
      <diagonal/>
    </border>
    <border>
      <left/>
      <right style="thin">
        <color indexed="64"/>
      </right>
      <top style="thin">
        <color indexed="64"/>
      </top>
      <bottom style="medium">
        <color theme="1"/>
      </bottom>
      <diagonal/>
    </border>
    <border>
      <left style="medium">
        <color indexed="64"/>
      </left>
      <right/>
      <top style="medium">
        <color theme="1"/>
      </top>
      <bottom style="medium">
        <color indexed="64"/>
      </bottom>
      <diagonal/>
    </border>
    <border>
      <left/>
      <right style="thin">
        <color theme="1"/>
      </right>
      <top style="medium">
        <color theme="1"/>
      </top>
      <bottom style="medium">
        <color indexed="64"/>
      </bottom>
      <diagonal/>
    </border>
  </borders>
  <cellStyleXfs count="11">
    <xf numFmtId="0" fontId="0" fillId="0" borderId="0"/>
    <xf numFmtId="44" fontId="1" fillId="0" borderId="0" applyFont="0" applyFill="0" applyBorder="0" applyAlignment="0" applyProtection="0"/>
    <xf numFmtId="0" fontId="3" fillId="2" borderId="0" applyNumberFormat="0" applyBorder="0" applyAlignment="0" applyProtection="0"/>
    <xf numFmtId="0" fontId="4" fillId="0" borderId="0" applyNumberFormat="0" applyFill="0" applyBorder="0" applyAlignment="0" applyProtection="0"/>
    <xf numFmtId="0" fontId="5" fillId="2" borderId="0" applyNumberFormat="0" applyFill="0" applyBorder="0" applyAlignment="0" applyProtection="0"/>
    <xf numFmtId="0" fontId="9" fillId="0" borderId="0"/>
    <xf numFmtId="0" fontId="9" fillId="0" borderId="0"/>
    <xf numFmtId="0" fontId="10" fillId="0" borderId="0" applyNumberFormat="0" applyFill="0" applyBorder="0" applyAlignment="0" applyProtection="0">
      <alignment vertical="top"/>
      <protection locked="0"/>
    </xf>
    <xf numFmtId="0" fontId="9" fillId="0" borderId="0"/>
    <xf numFmtId="0" fontId="1" fillId="0" borderId="0"/>
    <xf numFmtId="0" fontId="9" fillId="0" borderId="0"/>
  </cellStyleXfs>
  <cellXfs count="166">
    <xf numFmtId="0" fontId="0" fillId="0" borderId="0" xfId="0"/>
    <xf numFmtId="0" fontId="6" fillId="0" borderId="0" xfId="0" applyFont="1"/>
    <xf numFmtId="0" fontId="0" fillId="0" borderId="0" xfId="0" applyAlignment="1">
      <alignment vertical="center"/>
    </xf>
    <xf numFmtId="0" fontId="6" fillId="0" borderId="0" xfId="0" applyFont="1" applyAlignment="1">
      <alignment vertical="center"/>
    </xf>
    <xf numFmtId="0" fontId="8" fillId="3" borderId="0" xfId="0" applyFont="1" applyFill="1" applyAlignment="1">
      <alignment vertical="center"/>
    </xf>
    <xf numFmtId="0" fontId="0" fillId="0" borderId="0" xfId="0" applyFont="1"/>
    <xf numFmtId="0" fontId="7" fillId="0" borderId="0" xfId="0" applyFont="1" applyAlignment="1"/>
    <xf numFmtId="0" fontId="0" fillId="0" borderId="0" xfId="0" applyFont="1" applyAlignment="1">
      <alignment vertical="center"/>
    </xf>
    <xf numFmtId="0" fontId="15" fillId="6" borderId="27"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8" fillId="3" borderId="21"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9" xfId="0" applyFont="1" applyBorder="1" applyAlignment="1">
      <alignment horizontal="left" vertical="center" wrapText="1"/>
    </xf>
    <xf numFmtId="0" fontId="11" fillId="0" borderId="19" xfId="0" applyFont="1" applyFill="1" applyBorder="1" applyAlignment="1">
      <alignment vertical="center" wrapText="1"/>
    </xf>
    <xf numFmtId="0" fontId="18" fillId="0" borderId="19" xfId="0" applyFont="1" applyBorder="1" applyAlignment="1">
      <alignment horizontal="left" vertical="center" wrapText="1"/>
    </xf>
    <xf numFmtId="0" fontId="18" fillId="0" borderId="2" xfId="0" applyFont="1" applyBorder="1" applyAlignment="1">
      <alignment horizontal="left" vertical="center" wrapText="1"/>
    </xf>
    <xf numFmtId="0" fontId="11" fillId="3" borderId="21" xfId="0" applyFont="1" applyFill="1" applyBorder="1" applyAlignment="1">
      <alignment horizontal="left" vertical="center" wrapText="1"/>
    </xf>
    <xf numFmtId="0" fontId="11" fillId="0" borderId="2" xfId="0" applyFont="1" applyFill="1" applyBorder="1" applyAlignment="1">
      <alignment vertical="center" wrapText="1"/>
    </xf>
    <xf numFmtId="0" fontId="0" fillId="6" borderId="29" xfId="0" applyFont="1" applyFill="1" applyBorder="1"/>
    <xf numFmtId="44" fontId="11" fillId="4" borderId="19" xfId="1" applyFont="1" applyFill="1" applyBorder="1" applyAlignment="1">
      <alignment horizontal="left" vertical="center" wrapText="1"/>
    </xf>
    <xf numFmtId="44" fontId="11" fillId="4" borderId="21" xfId="1" applyFont="1" applyFill="1" applyBorder="1" applyAlignment="1">
      <alignment horizontal="left" vertical="center" wrapText="1"/>
    </xf>
    <xf numFmtId="44" fontId="11" fillId="4" borderId="20" xfId="1" applyFont="1" applyFill="1" applyBorder="1" applyAlignment="1">
      <alignment horizontal="left" vertical="center" wrapText="1"/>
    </xf>
    <xf numFmtId="0" fontId="11" fillId="4" borderId="5" xfId="6" applyFont="1" applyFill="1" applyBorder="1" applyAlignment="1">
      <alignment horizontal="left" vertical="center" wrapText="1"/>
    </xf>
    <xf numFmtId="0" fontId="17" fillId="0" borderId="18" xfId="0" applyFont="1" applyFill="1" applyBorder="1" applyAlignment="1">
      <alignment horizontal="left" vertical="center" wrapText="1"/>
    </xf>
    <xf numFmtId="44" fontId="11" fillId="4" borderId="12" xfId="1" applyFont="1" applyFill="1" applyBorder="1" applyAlignment="1">
      <alignment horizontal="left" vertical="center" wrapText="1"/>
    </xf>
    <xf numFmtId="44" fontId="11" fillId="4" borderId="13" xfId="1" applyFont="1" applyFill="1" applyBorder="1" applyAlignment="1">
      <alignment horizontal="left" vertical="center" wrapText="1"/>
    </xf>
    <xf numFmtId="0" fontId="11" fillId="4" borderId="1" xfId="6" applyFont="1" applyFill="1" applyBorder="1" applyAlignment="1">
      <alignment horizontal="left" vertical="center" wrapText="1"/>
    </xf>
    <xf numFmtId="44" fontId="11" fillId="4" borderId="15" xfId="1" applyFont="1" applyFill="1" applyBorder="1" applyAlignment="1">
      <alignment horizontal="left" vertical="center" wrapText="1"/>
    </xf>
    <xf numFmtId="44" fontId="11" fillId="4" borderId="16" xfId="1" applyFont="1" applyFill="1" applyBorder="1" applyAlignment="1">
      <alignment horizontal="left" vertical="center" wrapText="1"/>
    </xf>
    <xf numFmtId="0" fontId="11" fillId="4" borderId="30" xfId="6" applyFont="1" applyFill="1" applyBorder="1" applyAlignment="1">
      <alignment horizontal="left" vertical="center" wrapText="1"/>
    </xf>
    <xf numFmtId="0" fontId="26" fillId="10" borderId="32" xfId="6" applyFont="1" applyFill="1" applyBorder="1" applyAlignment="1">
      <alignment horizontal="center" vertical="center" wrapText="1"/>
    </xf>
    <xf numFmtId="0" fontId="14" fillId="10" borderId="36" xfId="6" applyFont="1" applyFill="1" applyBorder="1" applyAlignment="1">
      <alignment horizontal="center" vertical="center" wrapText="1"/>
    </xf>
    <xf numFmtId="0" fontId="14" fillId="10" borderId="43" xfId="6" applyFont="1" applyFill="1" applyBorder="1" applyAlignment="1">
      <alignment horizontal="center" vertical="center" wrapText="1"/>
    </xf>
    <xf numFmtId="0" fontId="24" fillId="10" borderId="26" xfId="6" applyFont="1" applyFill="1" applyBorder="1" applyAlignment="1">
      <alignment horizontal="center" vertical="center" wrapText="1"/>
    </xf>
    <xf numFmtId="0" fontId="16" fillId="9" borderId="32" xfId="6" applyFont="1" applyFill="1" applyBorder="1" applyAlignment="1">
      <alignment horizontal="center" vertical="center" wrapText="1"/>
    </xf>
    <xf numFmtId="0" fontId="20" fillId="9" borderId="46" xfId="6" applyFont="1" applyFill="1" applyBorder="1" applyAlignment="1">
      <alignment horizontal="center" vertical="center" wrapText="1"/>
    </xf>
    <xf numFmtId="0" fontId="20" fillId="9" borderId="25" xfId="6" applyFont="1" applyFill="1" applyBorder="1" applyAlignment="1">
      <alignment horizontal="center" vertical="center" wrapText="1"/>
    </xf>
    <xf numFmtId="0" fontId="20" fillId="9" borderId="45" xfId="6" applyFont="1" applyFill="1" applyBorder="1" applyAlignment="1">
      <alignment horizontal="center" vertical="center" wrapText="1"/>
    </xf>
    <xf numFmtId="0" fontId="20" fillId="9" borderId="44" xfId="6" applyFont="1" applyFill="1" applyBorder="1" applyAlignment="1">
      <alignment horizontal="center" vertical="center" wrapText="1"/>
    </xf>
    <xf numFmtId="0" fontId="21"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11" fillId="3" borderId="4" xfId="0" applyFont="1" applyFill="1" applyBorder="1" applyAlignment="1">
      <alignment vertical="center" wrapText="1"/>
    </xf>
    <xf numFmtId="0" fontId="18" fillId="3" borderId="4" xfId="0" applyFont="1" applyFill="1" applyBorder="1" applyAlignment="1">
      <alignment vertical="center" wrapText="1"/>
    </xf>
    <xf numFmtId="0" fontId="11" fillId="0" borderId="4" xfId="0" applyFont="1" applyBorder="1" applyAlignment="1">
      <alignment horizontal="left" vertical="center" wrapText="1"/>
    </xf>
    <xf numFmtId="0" fontId="16" fillId="6" borderId="10" xfId="5" applyFont="1" applyFill="1" applyBorder="1" applyAlignment="1">
      <alignment horizontal="center" vertical="center" wrapText="1"/>
    </xf>
    <xf numFmtId="0" fontId="14" fillId="8" borderId="7" xfId="0" applyFont="1" applyFill="1" applyBorder="1" applyAlignment="1">
      <alignment horizontal="center" vertical="center" wrapText="1"/>
    </xf>
    <xf numFmtId="0" fontId="11" fillId="0" borderId="2" xfId="0" applyFont="1" applyFill="1" applyBorder="1" applyAlignment="1">
      <alignment horizontal="center" vertical="top" wrapText="1"/>
    </xf>
    <xf numFmtId="0" fontId="14" fillId="8" borderId="6" xfId="0" applyFont="1" applyFill="1" applyBorder="1" applyAlignment="1">
      <alignment horizontal="center" vertical="center" wrapText="1"/>
    </xf>
    <xf numFmtId="0" fontId="17" fillId="0" borderId="47" xfId="0" applyFont="1" applyFill="1" applyBorder="1" applyAlignment="1">
      <alignment horizontal="left" vertical="center"/>
    </xf>
    <xf numFmtId="44" fontId="28" fillId="11" borderId="40" xfId="1" applyFont="1" applyFill="1" applyBorder="1" applyAlignment="1">
      <alignment horizontal="left" vertical="center" wrapText="1"/>
    </xf>
    <xf numFmtId="0" fontId="18" fillId="0" borderId="18" xfId="0" applyFont="1" applyFill="1" applyBorder="1" applyAlignment="1">
      <alignment horizontal="left" vertical="center"/>
    </xf>
    <xf numFmtId="44" fontId="25" fillId="11" borderId="40" xfId="1" applyFont="1" applyFill="1" applyBorder="1" applyAlignment="1">
      <alignment horizontal="left" vertical="center" wrapText="1"/>
    </xf>
    <xf numFmtId="0" fontId="17" fillId="4" borderId="5" xfId="6" applyFont="1" applyFill="1" applyBorder="1" applyAlignment="1">
      <alignment horizontal="left" vertical="center" wrapText="1"/>
    </xf>
    <xf numFmtId="0" fontId="11" fillId="5" borderId="5" xfId="6" applyFont="1" applyFill="1" applyBorder="1" applyAlignment="1">
      <alignment horizontal="left" vertical="center" wrapText="1"/>
    </xf>
    <xf numFmtId="0" fontId="14" fillId="11" borderId="42" xfId="6" applyFont="1" applyFill="1" applyBorder="1" applyAlignment="1">
      <alignment horizontal="right" vertical="center" wrapText="1" indent="1"/>
    </xf>
    <xf numFmtId="0" fontId="11" fillId="11" borderId="37" xfId="6" applyFont="1" applyFill="1" applyBorder="1" applyAlignment="1">
      <alignment horizontal="left" vertical="center" wrapText="1"/>
    </xf>
    <xf numFmtId="0" fontId="29" fillId="10" borderId="26" xfId="6" applyFont="1" applyFill="1" applyBorder="1" applyAlignment="1">
      <alignment horizontal="center" vertical="center" wrapText="1"/>
    </xf>
    <xf numFmtId="0" fontId="11" fillId="5" borderId="34" xfId="6" applyFont="1" applyFill="1" applyBorder="1" applyAlignment="1">
      <alignment horizontal="left" vertical="center" wrapText="1"/>
    </xf>
    <xf numFmtId="0" fontId="11" fillId="12" borderId="20" xfId="0" applyFont="1" applyFill="1" applyBorder="1" applyAlignment="1">
      <alignment horizontal="center" vertical="center" wrapText="1"/>
    </xf>
    <xf numFmtId="0" fontId="18" fillId="12" borderId="20" xfId="0" applyFont="1" applyFill="1" applyBorder="1" applyAlignment="1">
      <alignment horizontal="center" vertical="center" wrapText="1"/>
    </xf>
    <xf numFmtId="0" fontId="18" fillId="12" borderId="24" xfId="0" applyFont="1" applyFill="1" applyBorder="1" applyAlignment="1">
      <alignment horizontal="center" vertical="center" wrapText="1"/>
    </xf>
    <xf numFmtId="0" fontId="30" fillId="0" borderId="0" xfId="0" applyFont="1"/>
    <xf numFmtId="0" fontId="12" fillId="13" borderId="42" xfId="0" applyFont="1" applyFill="1" applyBorder="1" applyAlignment="1">
      <alignment horizontal="right" vertical="center" wrapText="1" indent="1"/>
    </xf>
    <xf numFmtId="44" fontId="11" fillId="4" borderId="21" xfId="1" applyFont="1" applyFill="1" applyBorder="1" applyAlignment="1">
      <alignment horizontal="left" vertical="center" wrapText="1" indent="3"/>
    </xf>
    <xf numFmtId="44" fontId="11" fillId="4" borderId="20" xfId="1" applyFont="1" applyFill="1" applyBorder="1" applyAlignment="1">
      <alignment horizontal="left" vertical="center" wrapText="1" indent="3"/>
    </xf>
    <xf numFmtId="44" fontId="11" fillId="4" borderId="19" xfId="1" applyFont="1" applyFill="1" applyBorder="1" applyAlignment="1">
      <alignment horizontal="left" vertical="center" wrapText="1" indent="3"/>
    </xf>
    <xf numFmtId="44" fontId="11" fillId="4" borderId="14" xfId="1" applyFont="1" applyFill="1" applyBorder="1" applyAlignment="1">
      <alignment horizontal="left" vertical="center" wrapText="1" indent="3"/>
    </xf>
    <xf numFmtId="44" fontId="11" fillId="4" borderId="13" xfId="1" applyFont="1" applyFill="1" applyBorder="1" applyAlignment="1">
      <alignment horizontal="left" vertical="center" wrapText="1" indent="3"/>
    </xf>
    <xf numFmtId="44" fontId="11" fillId="4" borderId="12" xfId="1" applyFont="1" applyFill="1" applyBorder="1" applyAlignment="1">
      <alignment horizontal="left" vertical="center" wrapText="1" indent="3"/>
    </xf>
    <xf numFmtId="44" fontId="11" fillId="4" borderId="3" xfId="1" applyFont="1" applyFill="1" applyBorder="1" applyAlignment="1">
      <alignment horizontal="left" vertical="center" wrapText="1" indent="3"/>
    </xf>
    <xf numFmtId="44" fontId="11" fillId="4" borderId="31" xfId="1" applyFont="1" applyFill="1" applyBorder="1" applyAlignment="1">
      <alignment horizontal="left" vertical="center" wrapText="1" indent="3"/>
    </xf>
    <xf numFmtId="44" fontId="11" fillId="4" borderId="16" xfId="1" applyFont="1" applyFill="1" applyBorder="1" applyAlignment="1">
      <alignment horizontal="left" vertical="center" wrapText="1" indent="3"/>
    </xf>
    <xf numFmtId="44" fontId="11" fillId="4" borderId="33" xfId="1" applyFont="1" applyFill="1" applyBorder="1" applyAlignment="1">
      <alignment horizontal="left" vertical="center" wrapText="1" indent="3"/>
    </xf>
    <xf numFmtId="0" fontId="18" fillId="0" borderId="18" xfId="0" applyFont="1" applyFill="1" applyBorder="1" applyAlignment="1">
      <alignment horizontal="left" vertical="top" indent="1"/>
    </xf>
    <xf numFmtId="0" fontId="18" fillId="0" borderId="17" xfId="0" applyFont="1" applyFill="1" applyBorder="1" applyAlignment="1">
      <alignment horizontal="left" vertical="top" indent="1"/>
    </xf>
    <xf numFmtId="0" fontId="18" fillId="0" borderId="17" xfId="0" applyFont="1" applyFill="1" applyBorder="1" applyAlignment="1">
      <alignment horizontal="left" vertical="center"/>
    </xf>
    <xf numFmtId="0" fontId="31" fillId="10" borderId="11" xfId="6" applyFont="1" applyFill="1" applyBorder="1" applyAlignment="1">
      <alignment horizontal="center" vertical="center" wrapText="1"/>
    </xf>
    <xf numFmtId="0" fontId="14" fillId="10" borderId="56" xfId="6" applyFont="1" applyFill="1" applyBorder="1" applyAlignment="1">
      <alignment horizontal="center" vertical="center" wrapText="1"/>
    </xf>
    <xf numFmtId="0" fontId="14" fillId="10" borderId="57" xfId="6" applyFont="1" applyFill="1" applyBorder="1" applyAlignment="1">
      <alignment horizontal="center" vertical="center" wrapText="1"/>
    </xf>
    <xf numFmtId="0" fontId="20" fillId="9" borderId="58" xfId="6" applyFont="1" applyFill="1" applyBorder="1" applyAlignment="1">
      <alignment horizontal="center" vertical="center" wrapText="1"/>
    </xf>
    <xf numFmtId="44" fontId="25" fillId="11" borderId="54" xfId="1" applyFont="1" applyFill="1" applyBorder="1" applyAlignment="1">
      <alignment horizontal="left" vertical="center" wrapText="1"/>
    </xf>
    <xf numFmtId="44" fontId="28" fillId="11" borderId="41" xfId="1" applyFont="1" applyFill="1" applyBorder="1" applyAlignment="1">
      <alignment horizontal="left" vertical="center" wrapText="1"/>
    </xf>
    <xf numFmtId="44" fontId="25" fillId="11" borderId="39" xfId="1" applyFont="1" applyFill="1" applyBorder="1" applyAlignment="1">
      <alignment horizontal="left" vertical="center" wrapText="1"/>
    </xf>
    <xf numFmtId="44" fontId="25" fillId="11" borderId="38" xfId="1" applyFont="1" applyFill="1" applyBorder="1" applyAlignment="1">
      <alignment horizontal="left" vertical="center" wrapText="1"/>
    </xf>
    <xf numFmtId="44" fontId="25" fillId="11" borderId="55" xfId="1" applyFont="1" applyFill="1" applyBorder="1" applyAlignment="1">
      <alignment horizontal="left" vertical="center" wrapText="1"/>
    </xf>
    <xf numFmtId="2" fontId="25" fillId="8" borderId="8" xfId="0" applyNumberFormat="1" applyFont="1" applyFill="1" applyBorder="1" applyAlignment="1">
      <alignment horizontal="center" vertical="center"/>
    </xf>
    <xf numFmtId="2" fontId="11" fillId="0" borderId="5" xfId="0" applyNumberFormat="1" applyFont="1" applyBorder="1" applyAlignment="1">
      <alignment horizontal="center" vertical="center"/>
    </xf>
    <xf numFmtId="2" fontId="18" fillId="0" borderId="18" xfId="0" applyNumberFormat="1" applyFont="1" applyFill="1" applyBorder="1" applyAlignment="1">
      <alignment horizontal="center" vertical="center"/>
    </xf>
    <xf numFmtId="0" fontId="25" fillId="7" borderId="32" xfId="0" applyFont="1" applyFill="1" applyBorder="1" applyAlignment="1">
      <alignment horizontal="left" vertical="top" wrapText="1" indent="2"/>
    </xf>
    <xf numFmtId="0" fontId="17" fillId="7" borderId="18" xfId="0" applyFont="1" applyFill="1" applyBorder="1" applyAlignment="1">
      <alignment horizontal="left" vertical="center" wrapText="1" indent="2"/>
    </xf>
    <xf numFmtId="0" fontId="19" fillId="5" borderId="34" xfId="6" applyFont="1" applyFill="1" applyBorder="1" applyAlignment="1">
      <alignment horizontal="left" vertical="center" wrapText="1" indent="2"/>
    </xf>
    <xf numFmtId="0" fontId="18" fillId="0" borderId="18" xfId="0" applyFont="1" applyFill="1" applyBorder="1" applyAlignment="1">
      <alignment horizontal="left" vertical="center" wrapText="1"/>
    </xf>
    <xf numFmtId="0" fontId="0" fillId="0" borderId="0" xfId="0" applyFill="1"/>
    <xf numFmtId="0" fontId="14" fillId="10" borderId="35" xfId="6" applyFont="1" applyFill="1" applyBorder="1" applyAlignment="1">
      <alignment horizontal="center" vertical="center" wrapText="1"/>
    </xf>
    <xf numFmtId="0" fontId="13" fillId="10" borderId="43" xfId="6" applyFont="1" applyFill="1" applyBorder="1" applyAlignment="1">
      <alignment horizontal="center" vertical="center" wrapText="1"/>
    </xf>
    <xf numFmtId="0" fontId="29" fillId="14" borderId="29" xfId="0" applyFont="1" applyFill="1" applyBorder="1" applyAlignment="1">
      <alignment horizontal="left" vertical="center"/>
    </xf>
    <xf numFmtId="0" fontId="11" fillId="0" borderId="4" xfId="0" applyFont="1" applyBorder="1" applyAlignment="1">
      <alignment vertical="center" wrapText="1"/>
    </xf>
    <xf numFmtId="0" fontId="11" fillId="0" borderId="21" xfId="0" applyFont="1" applyBorder="1" applyAlignment="1">
      <alignment vertical="top" wrapText="1"/>
    </xf>
    <xf numFmtId="0" fontId="18" fillId="0" borderId="21" xfId="0" applyFont="1" applyBorder="1" applyAlignment="1">
      <alignment vertical="top" wrapText="1"/>
    </xf>
    <xf numFmtId="2" fontId="18" fillId="0" borderId="5" xfId="0" applyNumberFormat="1" applyFont="1" applyBorder="1" applyAlignment="1">
      <alignment horizontal="center" vertical="center"/>
    </xf>
    <xf numFmtId="0" fontId="11" fillId="0" borderId="21" xfId="0" applyFont="1" applyBorder="1" applyAlignment="1">
      <alignment horizontal="left" vertical="top" wrapText="1"/>
    </xf>
    <xf numFmtId="0" fontId="18" fillId="0" borderId="21" xfId="0" applyFont="1" applyBorder="1" applyAlignment="1">
      <alignment horizontal="left" vertical="top" wrapText="1"/>
    </xf>
    <xf numFmtId="2" fontId="12" fillId="8" borderId="5" xfId="0" applyNumberFormat="1" applyFont="1" applyFill="1" applyBorder="1" applyAlignment="1">
      <alignment horizontal="center" vertical="center"/>
    </xf>
    <xf numFmtId="2" fontId="18" fillId="0" borderId="47" xfId="0" applyNumberFormat="1" applyFont="1" applyBorder="1" applyAlignment="1">
      <alignment horizontal="center" vertical="center"/>
    </xf>
    <xf numFmtId="0" fontId="18" fillId="3" borderId="14" xfId="0" applyFont="1" applyFill="1" applyBorder="1" applyAlignment="1">
      <alignment horizontal="left" vertical="center" wrapText="1"/>
    </xf>
    <xf numFmtId="0" fontId="11" fillId="12" borderId="13" xfId="0" applyFont="1" applyFill="1" applyBorder="1" applyAlignment="1">
      <alignment horizontal="center" vertical="center" wrapText="1"/>
    </xf>
    <xf numFmtId="0" fontId="11" fillId="0" borderId="12" xfId="0" applyFont="1" applyFill="1" applyBorder="1" applyAlignment="1">
      <alignment vertical="center" wrapText="1"/>
    </xf>
    <xf numFmtId="0" fontId="11" fillId="0" borderId="18" xfId="0" applyFont="1" applyFill="1" applyBorder="1" applyAlignment="1">
      <alignment vertical="center" wrapText="1"/>
    </xf>
    <xf numFmtId="0" fontId="18" fillId="0" borderId="18" xfId="0" applyFont="1" applyFill="1" applyBorder="1" applyAlignment="1">
      <alignment vertical="center" wrapText="1"/>
    </xf>
    <xf numFmtId="2" fontId="12" fillId="8" borderId="18" xfId="0" applyNumberFormat="1" applyFont="1" applyFill="1" applyBorder="1" applyAlignment="1">
      <alignment horizontal="center" vertical="center" wrapText="1"/>
    </xf>
    <xf numFmtId="0" fontId="11" fillId="0" borderId="18" xfId="0" applyFont="1" applyFill="1" applyBorder="1" applyAlignment="1">
      <alignment vertical="top" wrapText="1"/>
    </xf>
    <xf numFmtId="0" fontId="11" fillId="0" borderId="2" xfId="0" applyFont="1" applyFill="1" applyBorder="1" applyAlignment="1">
      <alignment vertical="top" wrapText="1"/>
    </xf>
    <xf numFmtId="0" fontId="11" fillId="0" borderId="21" xfId="0" applyFont="1" applyFill="1" applyBorder="1" applyAlignment="1">
      <alignment horizontal="left" vertical="top" wrapText="1"/>
    </xf>
    <xf numFmtId="0" fontId="18" fillId="0" borderId="18" xfId="0" applyFont="1" applyFill="1" applyBorder="1" applyAlignment="1">
      <alignment vertical="top" wrapText="1"/>
    </xf>
    <xf numFmtId="0" fontId="18" fillId="0" borderId="2" xfId="0" applyFont="1" applyFill="1" applyBorder="1" applyAlignment="1">
      <alignment vertical="top" wrapText="1"/>
    </xf>
    <xf numFmtId="0" fontId="18" fillId="0" borderId="2" xfId="0" applyFont="1" applyFill="1" applyBorder="1" applyAlignment="1">
      <alignment vertical="center" wrapText="1"/>
    </xf>
    <xf numFmtId="0" fontId="16" fillId="6" borderId="29" xfId="0" applyFont="1" applyFill="1" applyBorder="1" applyAlignment="1">
      <alignment horizontal="center" vertical="center" wrapText="1"/>
    </xf>
    <xf numFmtId="0" fontId="16" fillId="6" borderId="61"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4" fillId="8" borderId="22"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18" xfId="0" applyFont="1" applyFill="1" applyBorder="1" applyAlignment="1">
      <alignment horizontal="center" vertical="top" wrapText="1"/>
    </xf>
    <xf numFmtId="0" fontId="14" fillId="8" borderId="22" xfId="0" applyFont="1" applyFill="1" applyBorder="1" applyAlignment="1">
      <alignment horizontal="center" vertical="top" wrapText="1"/>
    </xf>
    <xf numFmtId="0" fontId="14" fillId="8" borderId="2" xfId="0" applyFont="1" applyFill="1" applyBorder="1" applyAlignment="1">
      <alignment horizontal="center" vertical="top" wrapText="1"/>
    </xf>
    <xf numFmtId="0" fontId="12" fillId="8" borderId="18" xfId="0" applyFont="1" applyFill="1" applyBorder="1" applyAlignment="1">
      <alignment horizontal="center" vertical="top" wrapText="1"/>
    </xf>
    <xf numFmtId="0" fontId="12" fillId="8" borderId="22" xfId="0" applyFont="1" applyFill="1" applyBorder="1" applyAlignment="1">
      <alignment horizontal="center" vertical="top" wrapText="1"/>
    </xf>
    <xf numFmtId="0" fontId="12" fillId="8" borderId="2" xfId="0" applyFont="1" applyFill="1" applyBorder="1" applyAlignment="1">
      <alignment horizontal="center" vertical="top" wrapText="1"/>
    </xf>
    <xf numFmtId="0" fontId="12" fillId="15" borderId="29" xfId="6" applyFont="1" applyFill="1" applyBorder="1" applyAlignment="1">
      <alignment horizontal="left" vertical="center" wrapText="1"/>
    </xf>
    <xf numFmtId="0" fontId="12" fillId="15" borderId="62" xfId="6" applyFont="1" applyFill="1" applyBorder="1" applyAlignment="1">
      <alignment horizontal="left" vertical="center" wrapText="1"/>
    </xf>
    <xf numFmtId="0" fontId="12" fillId="15" borderId="28" xfId="6" applyFont="1" applyFill="1" applyBorder="1" applyAlignment="1">
      <alignment horizontal="left" vertical="center" wrapText="1"/>
    </xf>
    <xf numFmtId="0" fontId="24" fillId="10" borderId="11" xfId="6" applyFont="1" applyFill="1" applyBorder="1" applyAlignment="1">
      <alignment horizontal="center" vertical="center" wrapText="1"/>
    </xf>
    <xf numFmtId="0" fontId="24" fillId="10" borderId="9" xfId="6" applyFont="1" applyFill="1" applyBorder="1" applyAlignment="1">
      <alignment horizontal="center" vertical="center" wrapText="1"/>
    </xf>
    <xf numFmtId="44" fontId="24" fillId="15" borderId="29" xfId="1" applyFont="1" applyFill="1" applyBorder="1" applyAlignment="1">
      <alignment horizontal="center" vertical="center" wrapText="1"/>
    </xf>
    <xf numFmtId="44" fontId="24" fillId="15" borderId="28" xfId="1" applyFont="1" applyFill="1" applyBorder="1" applyAlignment="1">
      <alignment horizontal="center" vertical="center" wrapText="1"/>
    </xf>
    <xf numFmtId="44" fontId="25" fillId="5" borderId="11" xfId="1" applyFont="1" applyFill="1" applyBorder="1" applyAlignment="1">
      <alignment horizontal="center" vertical="center" wrapText="1"/>
    </xf>
    <xf numFmtId="44" fontId="25" fillId="5" borderId="9" xfId="1" applyFont="1" applyFill="1" applyBorder="1" applyAlignment="1">
      <alignment horizontal="center" vertical="center" wrapText="1"/>
    </xf>
    <xf numFmtId="44" fontId="11" fillId="4" borderId="18" xfId="1" applyFont="1" applyFill="1" applyBorder="1" applyAlignment="1">
      <alignment horizontal="left" vertical="center" wrapText="1"/>
    </xf>
    <xf numFmtId="44" fontId="11" fillId="4" borderId="4" xfId="1" applyFont="1" applyFill="1" applyBorder="1" applyAlignment="1">
      <alignment horizontal="left" vertical="center" wrapText="1"/>
    </xf>
    <xf numFmtId="44" fontId="11" fillId="4" borderId="63" xfId="1" applyFont="1" applyFill="1" applyBorder="1" applyAlignment="1">
      <alignment horizontal="left" vertical="center" wrapText="1"/>
    </xf>
    <xf numFmtId="44" fontId="11" fillId="4" borderId="64" xfId="1" applyFont="1" applyFill="1" applyBorder="1" applyAlignment="1">
      <alignment horizontal="left" vertical="center" wrapText="1"/>
    </xf>
    <xf numFmtId="44" fontId="25" fillId="11" borderId="65" xfId="1" applyFont="1" applyFill="1" applyBorder="1" applyAlignment="1">
      <alignment horizontal="left" vertical="center" wrapText="1"/>
    </xf>
    <xf numFmtId="44" fontId="25" fillId="11" borderId="66" xfId="1" applyFont="1" applyFill="1" applyBorder="1" applyAlignment="1">
      <alignment horizontal="left" vertical="center" wrapText="1"/>
    </xf>
    <xf numFmtId="0" fontId="20" fillId="9" borderId="59" xfId="6" applyFont="1" applyFill="1" applyBorder="1" applyAlignment="1">
      <alignment horizontal="center" vertical="center" wrapText="1"/>
    </xf>
    <xf numFmtId="0" fontId="20" fillId="9" borderId="60" xfId="6" applyFont="1" applyFill="1" applyBorder="1" applyAlignment="1">
      <alignment horizontal="center" vertical="center" wrapText="1"/>
    </xf>
    <xf numFmtId="44" fontId="11" fillId="4" borderId="17" xfId="1" applyFont="1" applyFill="1" applyBorder="1" applyAlignment="1">
      <alignment horizontal="center" vertical="center" wrapText="1"/>
    </xf>
    <xf numFmtId="44" fontId="11" fillId="4" borderId="48" xfId="1" applyFont="1" applyFill="1" applyBorder="1" applyAlignment="1">
      <alignment horizontal="center" vertical="center" wrapText="1"/>
    </xf>
    <xf numFmtId="44" fontId="11" fillId="4" borderId="49" xfId="1" applyFont="1" applyFill="1" applyBorder="1" applyAlignment="1">
      <alignment horizontal="center" vertical="center" wrapText="1"/>
    </xf>
    <xf numFmtId="44" fontId="11" fillId="4" borderId="23" xfId="1" applyFont="1" applyFill="1" applyBorder="1" applyAlignment="1">
      <alignment horizontal="center" vertical="center" wrapText="1"/>
    </xf>
    <xf numFmtId="44" fontId="11" fillId="4" borderId="0" xfId="1" applyFont="1" applyFill="1" applyBorder="1" applyAlignment="1">
      <alignment horizontal="center" vertical="center" wrapText="1"/>
    </xf>
    <xf numFmtId="44" fontId="11" fillId="4" borderId="50" xfId="1" applyFont="1" applyFill="1" applyBorder="1" applyAlignment="1">
      <alignment horizontal="center" vertical="center" wrapText="1"/>
    </xf>
    <xf numFmtId="44" fontId="11" fillId="4" borderId="51" xfId="1" applyFont="1" applyFill="1" applyBorder="1" applyAlignment="1">
      <alignment horizontal="center" vertical="center" wrapText="1"/>
    </xf>
    <xf numFmtId="44" fontId="11" fillId="4" borderId="52" xfId="1" applyFont="1" applyFill="1" applyBorder="1" applyAlignment="1">
      <alignment horizontal="center" vertical="center" wrapText="1"/>
    </xf>
    <xf numFmtId="44" fontId="11" fillId="4" borderId="53" xfId="1" applyFont="1" applyFill="1" applyBorder="1" applyAlignment="1">
      <alignment horizontal="center" vertical="center" wrapText="1"/>
    </xf>
    <xf numFmtId="0" fontId="24" fillId="10" borderId="32" xfId="6" applyFont="1" applyFill="1" applyBorder="1" applyAlignment="1">
      <alignment horizontal="center" vertical="center" wrapText="1"/>
    </xf>
    <xf numFmtId="0" fontId="24" fillId="10" borderId="25" xfId="6" applyFont="1" applyFill="1" applyBorder="1" applyAlignment="1">
      <alignment horizontal="center" vertical="center" wrapText="1"/>
    </xf>
    <xf numFmtId="0" fontId="24" fillId="10" borderId="6" xfId="6" applyFont="1" applyFill="1" applyBorder="1" applyAlignment="1">
      <alignment horizontal="center" vertical="center" wrapText="1"/>
    </xf>
    <xf numFmtId="44" fontId="11" fillId="5" borderId="18" xfId="1" applyFont="1" applyFill="1" applyBorder="1" applyAlignment="1">
      <alignment horizontal="center" vertical="center" wrapText="1"/>
    </xf>
    <xf numFmtId="44" fontId="11" fillId="5" borderId="22" xfId="1" applyFont="1" applyFill="1" applyBorder="1" applyAlignment="1">
      <alignment horizontal="center" vertical="center" wrapText="1"/>
    </xf>
    <xf numFmtId="44" fontId="11" fillId="5" borderId="2" xfId="1" applyFont="1" applyFill="1" applyBorder="1" applyAlignment="1">
      <alignment horizontal="center" vertical="center" wrapText="1"/>
    </xf>
    <xf numFmtId="44" fontId="11" fillId="5" borderId="32" xfId="1" applyFont="1" applyFill="1" applyBorder="1" applyAlignment="1">
      <alignment horizontal="center" vertical="center" wrapText="1"/>
    </xf>
    <xf numFmtId="44" fontId="11" fillId="5" borderId="25" xfId="1" applyFont="1" applyFill="1" applyBorder="1" applyAlignment="1">
      <alignment horizontal="center" vertical="center" wrapText="1"/>
    </xf>
    <xf numFmtId="44" fontId="11" fillId="5" borderId="6" xfId="1" applyFont="1" applyFill="1" applyBorder="1" applyAlignment="1">
      <alignment horizontal="center" vertical="center" wrapText="1"/>
    </xf>
    <xf numFmtId="0" fontId="0" fillId="0" borderId="0" xfId="0" applyAlignment="1">
      <alignment horizontal="right"/>
    </xf>
    <xf numFmtId="0" fontId="7" fillId="0" borderId="0" xfId="0" applyFont="1" applyAlignment="1">
      <alignment horizontal="right"/>
    </xf>
    <xf numFmtId="0" fontId="36" fillId="0" borderId="21" xfId="0" applyFont="1" applyBorder="1" applyAlignment="1">
      <alignment horizontal="left" vertical="top" wrapText="1"/>
    </xf>
  </cellXfs>
  <cellStyles count="11">
    <cellStyle name="Arial" xfId="2"/>
    <cellStyle name="Currency" xfId="1" builtinId="4"/>
    <cellStyle name="Hyperlink 2" xfId="7"/>
    <cellStyle name="Hyperlink 2 2" xfId="4"/>
    <cellStyle name="Hyperlink 3" xfId="3"/>
    <cellStyle name="Normal" xfId="0" builtinId="0"/>
    <cellStyle name="Normal 10" xfId="5"/>
    <cellStyle name="Normal 2" xfId="9"/>
    <cellStyle name="Normal 2 3" xfId="6"/>
    <cellStyle name="Normal 3" xfId="10"/>
    <cellStyle name="Normal 6" xfId="8"/>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criwebteam.ecri.org/Users/klee/AppData/Local/Microsoft/Windows/INetCache/Content.Outlook/9BQ7X9RZ/WO_718270_RFP_ArthroscopicVideoSystems1-1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criwebteam.ecri.org/Users/klee/AppData/Local/Temp/PET-CT%20RFP%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criwebteam.ecri.org/Users/erhine/AppData/Local/Microsoft/Windows/INetCache/Content.Outlook/8K0HBPD3/Huntington%20Memorial%20Hospital%20SCD%20RFP%20Template%20-%20BBense%205-14-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criwebteam.ecri.org/Users/mmlynch/AppData/Local/Temp/WO_704683_RFP_Scopes_11-11-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Vendor Background"/>
      <sheetName val="Technical Spec-Surgical Video"/>
      <sheetName val="Tech Spec- Arthro Shavers"/>
      <sheetName val="Tech Spec-Arthro Pumps"/>
      <sheetName val="Pricing"/>
      <sheetName val="Terms &amp; Conditions"/>
    </sheetNames>
    <sheetDataSet>
      <sheetData sheetId="0"/>
      <sheetData sheetId="1"/>
      <sheetData sheetId="2">
        <row r="4">
          <cell r="H4" t="str">
            <v>Yes, Complies</v>
          </cell>
        </row>
        <row r="5">
          <cell r="H5" t="str">
            <v>Partially Complies</v>
          </cell>
        </row>
        <row r="6">
          <cell r="H6" t="str">
            <v>No, Does Not Comply</v>
          </cell>
        </row>
        <row r="7">
          <cell r="H7" t="str">
            <v>Not Applicable</v>
          </cell>
        </row>
      </sheetData>
      <sheetData sheetId="3">
        <row r="7">
          <cell r="H7" t="str">
            <v>Yes, Complies</v>
          </cell>
        </row>
        <row r="8">
          <cell r="H8" t="str">
            <v>Partially Complies</v>
          </cell>
        </row>
        <row r="9">
          <cell r="H9" t="str">
            <v>No, Does Not Comply</v>
          </cell>
        </row>
        <row r="10">
          <cell r="H10" t="str">
            <v>Not Applicable</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Vendor  Background"/>
      <sheetName val="PET-CT Technical Req."/>
      <sheetName val="References"/>
      <sheetName val="Proposed Pricing Sheet"/>
      <sheetName val="Terms &amp; Conditions"/>
    </sheetNames>
    <sheetDataSet>
      <sheetData sheetId="0"/>
      <sheetData sheetId="1"/>
      <sheetData sheetId="2">
        <row r="6">
          <cell r="G6" t="str">
            <v>Yes, Exceeds</v>
          </cell>
        </row>
        <row r="7">
          <cell r="G7" t="str">
            <v>Yes, Complies</v>
          </cell>
        </row>
        <row r="8">
          <cell r="G8" t="str">
            <v>Partially Complies</v>
          </cell>
        </row>
        <row r="9">
          <cell r="G9" t="str">
            <v>No, Does Not Comply</v>
          </cell>
        </row>
        <row r="10">
          <cell r="G10" t="str">
            <v>Not Applicable</v>
          </cell>
        </row>
        <row r="11">
          <cell r="G11" t="str">
            <v>See Comments</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Vendor  Background"/>
      <sheetName val="Tech Specs SCDs"/>
      <sheetName val="Proposed Pricing Sheet "/>
      <sheetName val="Terms &amp; Conditions"/>
    </sheetNames>
    <sheetDataSet>
      <sheetData sheetId="0"/>
      <sheetData sheetId="1"/>
      <sheetData sheetId="2">
        <row r="4">
          <cell r="H4" t="str">
            <v>Yes, Exceeds</v>
          </cell>
        </row>
        <row r="5">
          <cell r="H5" t="str">
            <v>Yes, Complies</v>
          </cell>
        </row>
        <row r="6">
          <cell r="H6" t="str">
            <v>Partially Complies</v>
          </cell>
        </row>
        <row r="7">
          <cell r="H7" t="str">
            <v>Not Applicable</v>
          </cell>
        </row>
        <row r="8">
          <cell r="H8" t="str">
            <v>No Response</v>
          </cell>
        </row>
        <row r="9">
          <cell r="H9" t="str">
            <v>See Comments</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Vendor Background"/>
      <sheetName val="Tech Spec-Bronchoscope"/>
      <sheetName val="Tech Spec-Colonoscope"/>
      <sheetName val="Tech Spec-Duodenoscope"/>
      <sheetName val="Tech Spec-Enteroscope"/>
      <sheetName val="Tech Spec-Gastroscope"/>
      <sheetName val="Tech Spec-US Gastroscope"/>
      <sheetName val="Tech Spec-US Bronchoscope"/>
      <sheetName val="Tech Spec -Arthroscopes"/>
      <sheetName val="Tech Spec -Cystoscopes"/>
      <sheetName val="Tech Spec-Flexible Cystoscopes"/>
      <sheetName val="Tech Spec- Hysteroscopes"/>
      <sheetName val="Tech Spec- Flex Hysteroscopes"/>
      <sheetName val="Tech Spec- Laparoscopes"/>
      <sheetName val="Tech Spec-Laryngoscopes"/>
      <sheetName val="Tech Spec-Video Laryngoscopes"/>
      <sheetName val="Tech Spec- Ureteroscopes"/>
      <sheetName val="Tech Spec- Flex Ureteroscopes"/>
      <sheetName val="Pricing- Scopes"/>
      <sheetName val="Terms &amp; Condi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0">
          <cell r="G10" t="str">
            <v>Yes, Complies</v>
          </cell>
        </row>
        <row r="11">
          <cell r="G11" t="str">
            <v>Partially Complies</v>
          </cell>
        </row>
        <row r="12">
          <cell r="G12" t="str">
            <v>No, Does Not Comply</v>
          </cell>
        </row>
        <row r="13">
          <cell r="G13" t="str">
            <v>Not Applicable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NewECRI">
  <a:themeElements>
    <a:clrScheme name="ECRI 2020 V1">
      <a:dk1>
        <a:srgbClr val="000000"/>
      </a:dk1>
      <a:lt1>
        <a:sysClr val="window" lastClr="FFFFFF"/>
      </a:lt1>
      <a:dk2>
        <a:srgbClr val="B06C95"/>
      </a:dk2>
      <a:lt2>
        <a:srgbClr val="E7E6E6"/>
      </a:lt2>
      <a:accent1>
        <a:srgbClr val="12242E"/>
      </a:accent1>
      <a:accent2>
        <a:srgbClr val="6BA4B8"/>
      </a:accent2>
      <a:accent3>
        <a:srgbClr val="002D72"/>
      </a:accent3>
      <a:accent4>
        <a:srgbClr val="FFB81C"/>
      </a:accent4>
      <a:accent5>
        <a:srgbClr val="EE2737"/>
      </a:accent5>
      <a:accent6>
        <a:srgbClr val="00AB8E"/>
      </a:accent6>
      <a:hlink>
        <a:srgbClr val="002D72"/>
      </a:hlink>
      <a:folHlink>
        <a:srgbClr val="002D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showGridLines="0" showRowColHeaders="0" zoomScaleNormal="100" workbookViewId="0">
      <selection activeCell="C9" sqref="C9"/>
    </sheetView>
  </sheetViews>
  <sheetFormatPr defaultRowHeight="15" x14ac:dyDescent="0.25"/>
  <cols>
    <col min="1" max="1" width="9.140625" customWidth="1"/>
    <col min="2" max="2" width="10.5703125" customWidth="1"/>
    <col min="3" max="3" width="80.5703125" customWidth="1"/>
    <col min="4" max="4" width="85.5703125" customWidth="1"/>
    <col min="31" max="32" width="0" hidden="1" customWidth="1"/>
  </cols>
  <sheetData>
    <row r="1" spans="1:32" s="93" customFormat="1" x14ac:dyDescent="0.25"/>
    <row r="2" spans="1:32" s="2" customFormat="1" ht="26.1" customHeight="1" x14ac:dyDescent="0.3">
      <c r="B2" s="39" t="s">
        <v>288</v>
      </c>
      <c r="C2" s="40"/>
      <c r="D2" s="164" t="s">
        <v>293</v>
      </c>
    </row>
    <row r="3" spans="1:32" ht="15.95" customHeight="1" thickBot="1" x14ac:dyDescent="0.3">
      <c r="D3" s="163" t="s">
        <v>294</v>
      </c>
    </row>
    <row r="4" spans="1:32" ht="75" customHeight="1" thickBot="1" x14ac:dyDescent="0.3">
      <c r="B4" s="117" t="s">
        <v>0</v>
      </c>
      <c r="C4" s="118"/>
      <c r="D4" s="9" t="s">
        <v>1</v>
      </c>
    </row>
    <row r="5" spans="1:32" s="2" customFormat="1" ht="30" customHeight="1" x14ac:dyDescent="0.25">
      <c r="A5"/>
      <c r="B5" s="86">
        <v>1</v>
      </c>
      <c r="C5" s="46" t="s">
        <v>2</v>
      </c>
      <c r="D5" s="48"/>
      <c r="E5" s="3"/>
      <c r="F5" s="3"/>
      <c r="G5" s="3"/>
      <c r="H5" s="3"/>
      <c r="I5" s="3"/>
      <c r="J5" s="3"/>
      <c r="AF5" s="2" t="s">
        <v>3</v>
      </c>
    </row>
    <row r="6" spans="1:32" ht="36" customHeight="1" x14ac:dyDescent="0.25">
      <c r="A6" s="2"/>
      <c r="B6" s="87">
        <v>1.01</v>
      </c>
      <c r="C6" s="97" t="s">
        <v>289</v>
      </c>
      <c r="D6" s="47"/>
      <c r="E6" s="1"/>
      <c r="F6" s="1"/>
      <c r="G6" s="1"/>
      <c r="H6" s="1"/>
      <c r="I6" s="1"/>
      <c r="J6" s="1"/>
    </row>
    <row r="7" spans="1:32" ht="36" customHeight="1" x14ac:dyDescent="0.25">
      <c r="B7" s="87">
        <v>1.02</v>
      </c>
      <c r="C7" s="42" t="s">
        <v>4</v>
      </c>
      <c r="D7" s="47"/>
      <c r="E7" s="1"/>
      <c r="F7" s="1"/>
      <c r="G7" s="1"/>
      <c r="H7" s="1"/>
      <c r="I7" s="1"/>
      <c r="J7" s="1"/>
      <c r="AF7" t="s">
        <v>5</v>
      </c>
    </row>
    <row r="8" spans="1:32" ht="36" customHeight="1" x14ac:dyDescent="0.25">
      <c r="B8" s="87">
        <v>1.03</v>
      </c>
      <c r="C8" s="43" t="s">
        <v>6</v>
      </c>
      <c r="D8" s="47"/>
      <c r="E8" s="1"/>
      <c r="F8" s="1"/>
      <c r="G8" s="1"/>
      <c r="H8" s="1"/>
      <c r="I8" s="1"/>
      <c r="J8" s="1"/>
    </row>
    <row r="9" spans="1:32" ht="36" customHeight="1" x14ac:dyDescent="0.25">
      <c r="B9" s="87">
        <v>1.04</v>
      </c>
      <c r="C9" s="43" t="s">
        <v>7</v>
      </c>
      <c r="D9" s="47"/>
      <c r="E9" s="1"/>
      <c r="F9" s="1"/>
      <c r="G9" s="1"/>
      <c r="H9" s="1"/>
      <c r="I9" s="1"/>
      <c r="J9" s="1"/>
    </row>
    <row r="10" spans="1:32" ht="62.1" customHeight="1" x14ac:dyDescent="0.25">
      <c r="B10" s="87">
        <v>1.05</v>
      </c>
      <c r="C10" s="44" t="s">
        <v>8</v>
      </c>
      <c r="D10" s="47"/>
      <c r="E10" s="1"/>
      <c r="F10" s="1"/>
      <c r="G10" s="1"/>
      <c r="H10" s="1"/>
      <c r="I10" s="1"/>
      <c r="J10" s="1"/>
    </row>
    <row r="11" spans="1:32" ht="36" customHeight="1" x14ac:dyDescent="0.25">
      <c r="E11" s="1"/>
      <c r="F11" s="1"/>
      <c r="G11" s="1"/>
      <c r="H11" s="1"/>
      <c r="I11" s="1"/>
      <c r="J11" s="1"/>
    </row>
    <row r="12" spans="1:32" ht="35.450000000000003" customHeight="1" x14ac:dyDescent="0.25">
      <c r="E12" s="1"/>
      <c r="F12" s="1"/>
      <c r="G12" s="1"/>
      <c r="H12" s="1"/>
      <c r="I12" s="1"/>
      <c r="J12" s="1"/>
    </row>
    <row r="13" spans="1:32" ht="35.1" customHeight="1" x14ac:dyDescent="0.25">
      <c r="E13" s="1"/>
      <c r="F13" s="1"/>
      <c r="G13" s="1"/>
      <c r="H13" s="1"/>
      <c r="I13" s="1"/>
      <c r="J13" s="1"/>
    </row>
    <row r="14" spans="1:32" ht="35.1" customHeight="1" x14ac:dyDescent="0.25">
      <c r="E14" s="1"/>
      <c r="F14" s="1"/>
      <c r="G14" s="1"/>
      <c r="H14" s="1"/>
      <c r="I14" s="1"/>
      <c r="J14" s="1"/>
    </row>
    <row r="15" spans="1:32" x14ac:dyDescent="0.25">
      <c r="E15" s="1"/>
      <c r="F15" s="1"/>
      <c r="G15" s="1"/>
      <c r="H15" s="1"/>
      <c r="I15" s="1"/>
      <c r="J15" s="1"/>
    </row>
    <row r="16" spans="1:32" x14ac:dyDescent="0.25">
      <c r="E16" s="1"/>
      <c r="F16" s="1"/>
      <c r="G16" s="1"/>
      <c r="H16" s="1"/>
      <c r="I16" s="1"/>
      <c r="J16" s="1"/>
    </row>
    <row r="17" spans="5:10" x14ac:dyDescent="0.25">
      <c r="E17" s="1"/>
      <c r="F17" s="1"/>
      <c r="G17" s="1"/>
      <c r="H17" s="1"/>
      <c r="I17" s="1"/>
      <c r="J17" s="1"/>
    </row>
    <row r="18" spans="5:10" x14ac:dyDescent="0.25">
      <c r="E18" s="1"/>
      <c r="F18" s="1"/>
      <c r="G18" s="1"/>
      <c r="H18" s="1"/>
      <c r="I18" s="1"/>
      <c r="J18" s="1"/>
    </row>
    <row r="19" spans="5:10" x14ac:dyDescent="0.25">
      <c r="E19" s="1"/>
      <c r="F19" s="1"/>
      <c r="G19" s="1"/>
      <c r="H19" s="1"/>
      <c r="I19" s="1"/>
      <c r="J19" s="1"/>
    </row>
    <row r="20" spans="5:10" x14ac:dyDescent="0.25">
      <c r="E20" s="1"/>
      <c r="F20" s="1"/>
      <c r="G20" s="1"/>
      <c r="H20" s="1"/>
      <c r="I20" s="1"/>
      <c r="J20" s="1"/>
    </row>
    <row r="21" spans="5:10" x14ac:dyDescent="0.25">
      <c r="E21" s="1"/>
      <c r="F21" s="1"/>
      <c r="G21" s="1"/>
      <c r="H21" s="1"/>
      <c r="I21" s="1"/>
      <c r="J21" s="1"/>
    </row>
    <row r="22" spans="5:10" x14ac:dyDescent="0.25">
      <c r="E22" s="1"/>
      <c r="F22" s="1"/>
      <c r="G22" s="1"/>
      <c r="H22" s="1"/>
      <c r="I22" s="1"/>
      <c r="J22" s="1"/>
    </row>
    <row r="23" spans="5:10" x14ac:dyDescent="0.25">
      <c r="E23" s="1"/>
      <c r="F23" s="1"/>
      <c r="G23" s="1"/>
      <c r="H23" s="1"/>
      <c r="I23" s="1"/>
      <c r="J23" s="1"/>
    </row>
    <row r="24" spans="5:10" x14ac:dyDescent="0.25">
      <c r="E24" s="1"/>
      <c r="F24" s="1"/>
      <c r="G24" s="1"/>
      <c r="H24" s="1"/>
      <c r="I24" s="1"/>
      <c r="J24" s="1"/>
    </row>
    <row r="25" spans="5:10" x14ac:dyDescent="0.25">
      <c r="E25" s="1"/>
      <c r="F25" s="1"/>
      <c r="G25" s="1"/>
      <c r="H25" s="1"/>
      <c r="I25" s="1"/>
      <c r="J25" s="1"/>
    </row>
    <row r="26" spans="5:10" x14ac:dyDescent="0.25">
      <c r="E26" s="1"/>
      <c r="F26" s="1"/>
      <c r="G26" s="1"/>
      <c r="H26" s="1"/>
      <c r="I26" s="1"/>
      <c r="J26" s="1"/>
    </row>
    <row r="27" spans="5:10" x14ac:dyDescent="0.25">
      <c r="E27" s="1"/>
      <c r="F27" s="1"/>
      <c r="G27" s="1"/>
      <c r="H27" s="1"/>
      <c r="I27" s="1"/>
      <c r="J27" s="1"/>
    </row>
    <row r="28" spans="5:10" x14ac:dyDescent="0.25">
      <c r="E28" s="1"/>
      <c r="F28" s="1"/>
      <c r="G28" s="1"/>
      <c r="H28" s="1"/>
      <c r="I28" s="1"/>
      <c r="J28" s="1"/>
    </row>
  </sheetData>
  <mergeCells count="1">
    <mergeCell ref="B4:C4"/>
  </mergeCells>
  <printOptions horizontalCentered="1"/>
  <pageMargins left="0.25" right="0.25" top="0.25" bottom="0.25" header="0.3" footer="0.3"/>
  <pageSetup scale="66" fitToWidth="0"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47"/>
  <sheetViews>
    <sheetView showGridLines="0" showRowColHeaders="0" tabSelected="1" zoomScaleNormal="100" workbookViewId="0">
      <selection activeCell="C110" sqref="C110"/>
    </sheetView>
  </sheetViews>
  <sheetFormatPr defaultRowHeight="15" x14ac:dyDescent="0.25"/>
  <cols>
    <col min="1" max="1" width="9.140625" customWidth="1"/>
    <col min="2" max="2" width="10.5703125" customWidth="1"/>
    <col min="3" max="3" width="80.5703125" customWidth="1"/>
    <col min="4" max="4" width="33.5703125" customWidth="1"/>
    <col min="5" max="5" width="85.5703125" customWidth="1"/>
    <col min="11" max="11" width="8.7109375" hidden="1" customWidth="1"/>
    <col min="12" max="12" width="8.7109375" customWidth="1"/>
  </cols>
  <sheetData>
    <row r="1" spans="2:11" s="93" customFormat="1" x14ac:dyDescent="0.25"/>
    <row r="2" spans="2:11" s="2" customFormat="1" ht="26.1" customHeight="1" x14ac:dyDescent="0.3">
      <c r="B2" s="39" t="s">
        <v>286</v>
      </c>
      <c r="C2" s="41"/>
      <c r="D2" s="7"/>
      <c r="E2" s="164" t="s">
        <v>293</v>
      </c>
    </row>
    <row r="3" spans="2:11" ht="15.95" customHeight="1" thickBot="1" x14ac:dyDescent="0.3">
      <c r="B3" s="5"/>
      <c r="C3" s="5"/>
      <c r="D3" s="5"/>
      <c r="E3" s="163" t="s">
        <v>294</v>
      </c>
    </row>
    <row r="4" spans="2:11" ht="75" customHeight="1" thickBot="1" x14ac:dyDescent="0.3">
      <c r="B4" s="18"/>
      <c r="C4" s="45" t="s">
        <v>290</v>
      </c>
      <c r="D4" s="8" t="s">
        <v>46</v>
      </c>
      <c r="E4" s="9" t="s">
        <v>1</v>
      </c>
    </row>
    <row r="5" spans="2:11" ht="37.5" customHeight="1" x14ac:dyDescent="0.25">
      <c r="B5" s="110">
        <v>1</v>
      </c>
      <c r="C5" s="119" t="s">
        <v>291</v>
      </c>
      <c r="D5" s="120"/>
      <c r="E5" s="121"/>
      <c r="K5" s="4" t="s">
        <v>9</v>
      </c>
    </row>
    <row r="6" spans="2:11" x14ac:dyDescent="0.25">
      <c r="B6" s="88">
        <f>B5+0.01</f>
        <v>1.01</v>
      </c>
      <c r="C6" s="101" t="s">
        <v>109</v>
      </c>
      <c r="D6" s="59"/>
      <c r="E6" s="13"/>
      <c r="K6" s="4" t="s">
        <v>11</v>
      </c>
    </row>
    <row r="7" spans="2:11" x14ac:dyDescent="0.25">
      <c r="B7" s="88">
        <f t="shared" ref="B7:B64" si="0">B6+0.01</f>
        <v>1.02</v>
      </c>
      <c r="C7" s="101" t="s">
        <v>110</v>
      </c>
      <c r="D7" s="59"/>
      <c r="E7" s="13"/>
      <c r="K7" s="4" t="s">
        <v>10</v>
      </c>
    </row>
    <row r="8" spans="2:11" x14ac:dyDescent="0.25">
      <c r="B8" s="88">
        <f t="shared" si="0"/>
        <v>1.03</v>
      </c>
      <c r="C8" s="101" t="s">
        <v>111</v>
      </c>
      <c r="D8" s="59"/>
      <c r="E8" s="13"/>
      <c r="K8" s="4" t="s">
        <v>12</v>
      </c>
    </row>
    <row r="9" spans="2:11" x14ac:dyDescent="0.25">
      <c r="B9" s="88">
        <f t="shared" si="0"/>
        <v>1.04</v>
      </c>
      <c r="C9" s="101" t="s">
        <v>112</v>
      </c>
      <c r="D9" s="59"/>
      <c r="E9" s="17"/>
      <c r="K9" s="4" t="s">
        <v>13</v>
      </c>
    </row>
    <row r="10" spans="2:11" x14ac:dyDescent="0.25">
      <c r="B10" s="88">
        <f t="shared" si="0"/>
        <v>1.05</v>
      </c>
      <c r="C10" s="101" t="s">
        <v>113</v>
      </c>
      <c r="D10" s="59"/>
      <c r="E10" s="17"/>
    </row>
    <row r="11" spans="2:11" x14ac:dyDescent="0.25">
      <c r="B11" s="88">
        <f t="shared" si="0"/>
        <v>1.06</v>
      </c>
      <c r="C11" s="101" t="s">
        <v>114</v>
      </c>
      <c r="D11" s="59"/>
      <c r="E11" s="17"/>
    </row>
    <row r="12" spans="2:11" x14ac:dyDescent="0.25">
      <c r="B12" s="88">
        <f t="shared" si="0"/>
        <v>1.07</v>
      </c>
      <c r="C12" s="101" t="s">
        <v>115</v>
      </c>
      <c r="D12" s="59"/>
      <c r="E12" s="17"/>
    </row>
    <row r="13" spans="2:11" x14ac:dyDescent="0.25">
      <c r="B13" s="88">
        <f t="shared" si="0"/>
        <v>1.08</v>
      </c>
      <c r="C13" s="101" t="s">
        <v>116</v>
      </c>
      <c r="D13" s="59"/>
      <c r="E13" s="17"/>
    </row>
    <row r="14" spans="2:11" x14ac:dyDescent="0.25">
      <c r="B14" s="88">
        <f t="shared" si="0"/>
        <v>1.0900000000000001</v>
      </c>
      <c r="C14" s="101" t="s">
        <v>117</v>
      </c>
      <c r="D14" s="59"/>
      <c r="E14" s="17"/>
    </row>
    <row r="15" spans="2:11" x14ac:dyDescent="0.25">
      <c r="B15" s="88">
        <f t="shared" si="0"/>
        <v>1.1000000000000001</v>
      </c>
      <c r="C15" s="101" t="s">
        <v>118</v>
      </c>
      <c r="D15" s="59"/>
      <c r="E15" s="17"/>
    </row>
    <row r="16" spans="2:11" ht="25.5" x14ac:dyDescent="0.25">
      <c r="B16" s="88">
        <f t="shared" si="0"/>
        <v>1.1100000000000001</v>
      </c>
      <c r="C16" s="101" t="s">
        <v>119</v>
      </c>
      <c r="D16" s="59"/>
      <c r="E16" s="17"/>
    </row>
    <row r="17" spans="2:5" x14ac:dyDescent="0.25">
      <c r="B17" s="88">
        <f t="shared" si="0"/>
        <v>1.1200000000000001</v>
      </c>
      <c r="C17" s="101" t="s">
        <v>120</v>
      </c>
      <c r="D17" s="59"/>
      <c r="E17" s="17"/>
    </row>
    <row r="18" spans="2:5" x14ac:dyDescent="0.25">
      <c r="B18" s="88">
        <f t="shared" si="0"/>
        <v>1.1300000000000001</v>
      </c>
      <c r="C18" s="101" t="s">
        <v>121</v>
      </c>
      <c r="D18" s="59"/>
      <c r="E18" s="17"/>
    </row>
    <row r="19" spans="2:5" ht="25.5" x14ac:dyDescent="0.25">
      <c r="B19" s="88">
        <f t="shared" si="0"/>
        <v>1.1400000000000001</v>
      </c>
      <c r="C19" s="101" t="s">
        <v>122</v>
      </c>
      <c r="D19" s="59"/>
      <c r="E19" s="17"/>
    </row>
    <row r="20" spans="2:5" x14ac:dyDescent="0.25">
      <c r="B20" s="88">
        <f t="shared" si="0"/>
        <v>1.1500000000000001</v>
      </c>
      <c r="C20" s="101" t="s">
        <v>123</v>
      </c>
      <c r="D20" s="59"/>
      <c r="E20" s="17"/>
    </row>
    <row r="21" spans="2:5" x14ac:dyDescent="0.25">
      <c r="B21" s="88">
        <f t="shared" si="0"/>
        <v>1.1600000000000001</v>
      </c>
      <c r="C21" s="101" t="s">
        <v>124</v>
      </c>
      <c r="D21" s="59"/>
      <c r="E21" s="17"/>
    </row>
    <row r="22" spans="2:5" x14ac:dyDescent="0.25">
      <c r="B22" s="88">
        <f t="shared" si="0"/>
        <v>1.1700000000000002</v>
      </c>
      <c r="C22" s="101" t="s">
        <v>125</v>
      </c>
      <c r="D22" s="59"/>
      <c r="E22" s="17"/>
    </row>
    <row r="23" spans="2:5" x14ac:dyDescent="0.25">
      <c r="B23" s="88">
        <f t="shared" si="0"/>
        <v>1.1800000000000002</v>
      </c>
      <c r="C23" s="101" t="s">
        <v>126</v>
      </c>
      <c r="D23" s="59"/>
      <c r="E23" s="17"/>
    </row>
    <row r="24" spans="2:5" ht="25.5" x14ac:dyDescent="0.25">
      <c r="B24" s="88">
        <f t="shared" si="0"/>
        <v>1.1900000000000002</v>
      </c>
      <c r="C24" s="101" t="s">
        <v>127</v>
      </c>
      <c r="D24" s="59"/>
      <c r="E24" s="17"/>
    </row>
    <row r="25" spans="2:5" x14ac:dyDescent="0.25">
      <c r="B25" s="88">
        <f t="shared" si="0"/>
        <v>1.2000000000000002</v>
      </c>
      <c r="C25" s="101" t="s">
        <v>128</v>
      </c>
      <c r="D25" s="59"/>
      <c r="E25" s="17"/>
    </row>
    <row r="26" spans="2:5" x14ac:dyDescent="0.25">
      <c r="B26" s="88">
        <f t="shared" si="0"/>
        <v>1.2100000000000002</v>
      </c>
      <c r="C26" s="101" t="s">
        <v>129</v>
      </c>
      <c r="D26" s="59"/>
      <c r="E26" s="17"/>
    </row>
    <row r="27" spans="2:5" x14ac:dyDescent="0.25">
      <c r="B27" s="88">
        <f t="shared" si="0"/>
        <v>1.2200000000000002</v>
      </c>
      <c r="C27" s="101" t="s">
        <v>130</v>
      </c>
      <c r="D27" s="59"/>
      <c r="E27" s="17"/>
    </row>
    <row r="28" spans="2:5" x14ac:dyDescent="0.25">
      <c r="B28" s="88">
        <f t="shared" si="0"/>
        <v>1.2300000000000002</v>
      </c>
      <c r="C28" s="101" t="s">
        <v>131</v>
      </c>
      <c r="D28" s="59"/>
      <c r="E28" s="17"/>
    </row>
    <row r="29" spans="2:5" x14ac:dyDescent="0.25">
      <c r="B29" s="88">
        <f t="shared" si="0"/>
        <v>1.2400000000000002</v>
      </c>
      <c r="C29" s="101" t="s">
        <v>132</v>
      </c>
      <c r="D29" s="59"/>
      <c r="E29" s="17"/>
    </row>
    <row r="30" spans="2:5" ht="25.5" x14ac:dyDescent="0.25">
      <c r="B30" s="88">
        <f t="shared" si="0"/>
        <v>1.2500000000000002</v>
      </c>
      <c r="C30" s="101" t="s">
        <v>133</v>
      </c>
      <c r="D30" s="59"/>
      <c r="E30" s="17"/>
    </row>
    <row r="31" spans="2:5" x14ac:dyDescent="0.25">
      <c r="B31" s="88">
        <f t="shared" si="0"/>
        <v>1.2600000000000002</v>
      </c>
      <c r="C31" s="101" t="s">
        <v>134</v>
      </c>
      <c r="D31" s="59"/>
      <c r="E31" s="17"/>
    </row>
    <row r="32" spans="2:5" x14ac:dyDescent="0.25">
      <c r="B32" s="88">
        <f t="shared" si="0"/>
        <v>1.2700000000000002</v>
      </c>
      <c r="C32" s="101" t="s">
        <v>135</v>
      </c>
      <c r="D32" s="59"/>
      <c r="E32" s="17"/>
    </row>
    <row r="33" spans="2:5" x14ac:dyDescent="0.25">
      <c r="B33" s="88">
        <f t="shared" si="0"/>
        <v>1.2800000000000002</v>
      </c>
      <c r="C33" s="101" t="s">
        <v>136</v>
      </c>
      <c r="D33" s="59"/>
      <c r="E33" s="17"/>
    </row>
    <row r="34" spans="2:5" ht="25.5" x14ac:dyDescent="0.25">
      <c r="B34" s="88">
        <f t="shared" si="0"/>
        <v>1.2900000000000003</v>
      </c>
      <c r="C34" s="101" t="s">
        <v>137</v>
      </c>
      <c r="D34" s="59"/>
      <c r="E34" s="17"/>
    </row>
    <row r="35" spans="2:5" ht="25.5" x14ac:dyDescent="0.25">
      <c r="B35" s="88">
        <f t="shared" si="0"/>
        <v>1.3000000000000003</v>
      </c>
      <c r="C35" s="101" t="s">
        <v>138</v>
      </c>
      <c r="D35" s="59"/>
      <c r="E35" s="17"/>
    </row>
    <row r="36" spans="2:5" x14ac:dyDescent="0.25">
      <c r="B36" s="88">
        <f t="shared" si="0"/>
        <v>1.3100000000000003</v>
      </c>
      <c r="C36" s="101" t="s">
        <v>139</v>
      </c>
      <c r="D36" s="59"/>
      <c r="E36" s="17"/>
    </row>
    <row r="37" spans="2:5" x14ac:dyDescent="0.25">
      <c r="B37" s="88">
        <f t="shared" si="0"/>
        <v>1.3200000000000003</v>
      </c>
      <c r="C37" s="101" t="s">
        <v>140</v>
      </c>
      <c r="D37" s="59"/>
      <c r="E37" s="17"/>
    </row>
    <row r="38" spans="2:5" x14ac:dyDescent="0.25">
      <c r="B38" s="88">
        <f t="shared" si="0"/>
        <v>1.3300000000000003</v>
      </c>
      <c r="C38" s="111" t="s">
        <v>141</v>
      </c>
      <c r="D38" s="59"/>
      <c r="E38" s="112"/>
    </row>
    <row r="39" spans="2:5" x14ac:dyDescent="0.25">
      <c r="B39" s="88">
        <f t="shared" si="0"/>
        <v>1.3400000000000003</v>
      </c>
      <c r="C39" s="101" t="s">
        <v>142</v>
      </c>
      <c r="D39" s="59"/>
      <c r="E39" s="17"/>
    </row>
    <row r="40" spans="2:5" x14ac:dyDescent="0.25">
      <c r="B40" s="88">
        <f t="shared" si="0"/>
        <v>1.3500000000000003</v>
      </c>
      <c r="C40" s="101" t="s">
        <v>143</v>
      </c>
      <c r="D40" s="59"/>
      <c r="E40" s="17"/>
    </row>
    <row r="41" spans="2:5" x14ac:dyDescent="0.25">
      <c r="B41" s="88">
        <f t="shared" si="0"/>
        <v>1.3600000000000003</v>
      </c>
      <c r="C41" s="101" t="s">
        <v>144</v>
      </c>
      <c r="D41" s="59"/>
      <c r="E41" s="17"/>
    </row>
    <row r="42" spans="2:5" x14ac:dyDescent="0.25">
      <c r="B42" s="88">
        <f t="shared" si="0"/>
        <v>1.3700000000000003</v>
      </c>
      <c r="C42" s="101" t="s">
        <v>145</v>
      </c>
      <c r="D42" s="59"/>
      <c r="E42" s="17"/>
    </row>
    <row r="43" spans="2:5" x14ac:dyDescent="0.25">
      <c r="B43" s="88">
        <f t="shared" si="0"/>
        <v>1.3800000000000003</v>
      </c>
      <c r="C43" s="101" t="s">
        <v>146</v>
      </c>
      <c r="D43" s="59"/>
      <c r="E43" s="17"/>
    </row>
    <row r="44" spans="2:5" x14ac:dyDescent="0.25">
      <c r="B44" s="88">
        <f t="shared" si="0"/>
        <v>1.3900000000000003</v>
      </c>
      <c r="C44" s="101" t="s">
        <v>147</v>
      </c>
      <c r="D44" s="59"/>
      <c r="E44" s="17"/>
    </row>
    <row r="45" spans="2:5" x14ac:dyDescent="0.25">
      <c r="B45" s="88">
        <f t="shared" si="0"/>
        <v>1.4000000000000004</v>
      </c>
      <c r="C45" s="101" t="s">
        <v>148</v>
      </c>
      <c r="D45" s="59"/>
      <c r="E45" s="17"/>
    </row>
    <row r="46" spans="2:5" x14ac:dyDescent="0.25">
      <c r="B46" s="88">
        <f t="shared" si="0"/>
        <v>1.4100000000000004</v>
      </c>
      <c r="C46" s="101" t="s">
        <v>149</v>
      </c>
      <c r="D46" s="59"/>
      <c r="E46" s="17"/>
    </row>
    <row r="47" spans="2:5" x14ac:dyDescent="0.25">
      <c r="B47" s="88">
        <f t="shared" si="0"/>
        <v>1.4200000000000004</v>
      </c>
      <c r="C47" s="101" t="s">
        <v>150</v>
      </c>
      <c r="D47" s="59"/>
      <c r="E47" s="17"/>
    </row>
    <row r="48" spans="2:5" x14ac:dyDescent="0.25">
      <c r="B48" s="88">
        <f t="shared" si="0"/>
        <v>1.4300000000000004</v>
      </c>
      <c r="C48" s="101" t="s">
        <v>151</v>
      </c>
      <c r="D48" s="59"/>
      <c r="E48" s="17"/>
    </row>
    <row r="49" spans="2:5" x14ac:dyDescent="0.25">
      <c r="B49" s="88">
        <f t="shared" si="0"/>
        <v>1.4400000000000004</v>
      </c>
      <c r="C49" s="101" t="s">
        <v>152</v>
      </c>
      <c r="D49" s="59"/>
      <c r="E49" s="17"/>
    </row>
    <row r="50" spans="2:5" x14ac:dyDescent="0.25">
      <c r="B50" s="88">
        <f t="shared" si="0"/>
        <v>1.4500000000000004</v>
      </c>
      <c r="C50" s="101" t="s">
        <v>153</v>
      </c>
      <c r="D50" s="59"/>
      <c r="E50" s="17"/>
    </row>
    <row r="51" spans="2:5" x14ac:dyDescent="0.25">
      <c r="B51" s="88">
        <f t="shared" si="0"/>
        <v>1.4600000000000004</v>
      </c>
      <c r="C51" s="101" t="s">
        <v>154</v>
      </c>
      <c r="D51" s="59"/>
      <c r="E51" s="17"/>
    </row>
    <row r="52" spans="2:5" ht="25.5" x14ac:dyDescent="0.25">
      <c r="B52" s="88">
        <f t="shared" si="0"/>
        <v>1.4700000000000004</v>
      </c>
      <c r="C52" s="101" t="s">
        <v>155</v>
      </c>
      <c r="D52" s="59"/>
      <c r="E52" s="17"/>
    </row>
    <row r="53" spans="2:5" x14ac:dyDescent="0.25">
      <c r="B53" s="88">
        <f t="shared" si="0"/>
        <v>1.4800000000000004</v>
      </c>
      <c r="C53" s="101" t="s">
        <v>156</v>
      </c>
      <c r="D53" s="59"/>
      <c r="E53" s="17"/>
    </row>
    <row r="54" spans="2:5" x14ac:dyDescent="0.25">
      <c r="B54" s="88">
        <f t="shared" si="0"/>
        <v>1.4900000000000004</v>
      </c>
      <c r="C54" s="101" t="s">
        <v>157</v>
      </c>
      <c r="D54" s="59"/>
      <c r="E54" s="17"/>
    </row>
    <row r="55" spans="2:5" ht="25.5" x14ac:dyDescent="0.25">
      <c r="B55" s="88">
        <f t="shared" si="0"/>
        <v>1.5000000000000004</v>
      </c>
      <c r="C55" s="101" t="s">
        <v>158</v>
      </c>
      <c r="D55" s="59"/>
      <c r="E55" s="17"/>
    </row>
    <row r="56" spans="2:5" x14ac:dyDescent="0.25">
      <c r="B56" s="88">
        <f t="shared" si="0"/>
        <v>1.5100000000000005</v>
      </c>
      <c r="C56" s="101" t="s">
        <v>159</v>
      </c>
      <c r="D56" s="59"/>
      <c r="E56" s="17"/>
    </row>
    <row r="57" spans="2:5" x14ac:dyDescent="0.25">
      <c r="B57" s="88">
        <f t="shared" si="0"/>
        <v>1.5200000000000005</v>
      </c>
      <c r="C57" s="101" t="s">
        <v>160</v>
      </c>
      <c r="D57" s="59"/>
      <c r="E57" s="17"/>
    </row>
    <row r="58" spans="2:5" ht="25.5" x14ac:dyDescent="0.25">
      <c r="B58" s="88">
        <f t="shared" si="0"/>
        <v>1.5300000000000005</v>
      </c>
      <c r="C58" s="101" t="s">
        <v>161</v>
      </c>
      <c r="D58" s="59"/>
      <c r="E58" s="17"/>
    </row>
    <row r="59" spans="2:5" x14ac:dyDescent="0.25">
      <c r="B59" s="88">
        <f t="shared" si="0"/>
        <v>1.5400000000000005</v>
      </c>
      <c r="C59" s="101" t="s">
        <v>162</v>
      </c>
      <c r="D59" s="59"/>
      <c r="E59" s="17"/>
    </row>
    <row r="60" spans="2:5" x14ac:dyDescent="0.25">
      <c r="B60" s="88">
        <f t="shared" si="0"/>
        <v>1.5500000000000005</v>
      </c>
      <c r="C60" s="101" t="s">
        <v>163</v>
      </c>
      <c r="D60" s="59"/>
      <c r="E60" s="17"/>
    </row>
    <row r="61" spans="2:5" ht="25.5" x14ac:dyDescent="0.25">
      <c r="B61" s="88">
        <f t="shared" si="0"/>
        <v>1.5600000000000005</v>
      </c>
      <c r="C61" s="101" t="s">
        <v>164</v>
      </c>
      <c r="D61" s="59"/>
      <c r="E61" s="17"/>
    </row>
    <row r="62" spans="2:5" ht="25.5" x14ac:dyDescent="0.25">
      <c r="B62" s="88">
        <f t="shared" si="0"/>
        <v>1.5700000000000005</v>
      </c>
      <c r="C62" s="101" t="s">
        <v>165</v>
      </c>
      <c r="D62" s="59"/>
      <c r="E62" s="17"/>
    </row>
    <row r="63" spans="2:5" x14ac:dyDescent="0.25">
      <c r="B63" s="88">
        <f t="shared" si="0"/>
        <v>1.5800000000000005</v>
      </c>
      <c r="C63" s="101" t="s">
        <v>166</v>
      </c>
      <c r="D63" s="59"/>
      <c r="E63" s="17"/>
    </row>
    <row r="64" spans="2:5" x14ac:dyDescent="0.25">
      <c r="B64" s="88">
        <f t="shared" si="0"/>
        <v>1.5900000000000005</v>
      </c>
      <c r="C64" s="101" t="s">
        <v>167</v>
      </c>
      <c r="D64" s="59"/>
      <c r="E64" s="17"/>
    </row>
    <row r="65" spans="2:5" x14ac:dyDescent="0.25">
      <c r="B65" s="103">
        <v>2</v>
      </c>
      <c r="C65" s="122" t="s">
        <v>281</v>
      </c>
      <c r="D65" s="123"/>
      <c r="E65" s="124"/>
    </row>
    <row r="66" spans="2:5" x14ac:dyDescent="0.25">
      <c r="B66" s="100">
        <f t="shared" ref="B66:B86" si="1">B65+0.01</f>
        <v>2.0099999999999998</v>
      </c>
      <c r="C66" s="101" t="s">
        <v>168</v>
      </c>
      <c r="D66" s="59"/>
      <c r="E66" s="17"/>
    </row>
    <row r="67" spans="2:5" x14ac:dyDescent="0.25">
      <c r="B67" s="100">
        <f t="shared" si="1"/>
        <v>2.0199999999999996</v>
      </c>
      <c r="C67" s="101" t="s">
        <v>169</v>
      </c>
      <c r="D67" s="59"/>
      <c r="E67" s="17"/>
    </row>
    <row r="68" spans="2:5" ht="25.5" x14ac:dyDescent="0.25">
      <c r="B68" s="100">
        <f t="shared" si="1"/>
        <v>2.0299999999999994</v>
      </c>
      <c r="C68" s="101" t="s">
        <v>170</v>
      </c>
      <c r="D68" s="59"/>
      <c r="E68" s="17"/>
    </row>
    <row r="69" spans="2:5" x14ac:dyDescent="0.25">
      <c r="B69" s="100">
        <f t="shared" si="1"/>
        <v>2.0399999999999991</v>
      </c>
      <c r="C69" s="101" t="s">
        <v>171</v>
      </c>
      <c r="D69" s="59"/>
      <c r="E69" s="17"/>
    </row>
    <row r="70" spans="2:5" x14ac:dyDescent="0.25">
      <c r="B70" s="100">
        <f t="shared" si="1"/>
        <v>2.0499999999999989</v>
      </c>
      <c r="C70" s="101" t="s">
        <v>172</v>
      </c>
      <c r="D70" s="59"/>
      <c r="E70" s="17"/>
    </row>
    <row r="71" spans="2:5" x14ac:dyDescent="0.25">
      <c r="B71" s="100">
        <f t="shared" si="1"/>
        <v>2.0599999999999987</v>
      </c>
      <c r="C71" s="111" t="s">
        <v>173</v>
      </c>
      <c r="D71" s="59"/>
      <c r="E71" s="112"/>
    </row>
    <row r="72" spans="2:5" x14ac:dyDescent="0.25">
      <c r="B72" s="100">
        <f t="shared" si="1"/>
        <v>2.0699999999999985</v>
      </c>
      <c r="C72" s="101" t="s">
        <v>174</v>
      </c>
      <c r="D72" s="59"/>
      <c r="E72" s="17"/>
    </row>
    <row r="73" spans="2:5" x14ac:dyDescent="0.25">
      <c r="B73" s="100">
        <f t="shared" si="1"/>
        <v>2.0799999999999983</v>
      </c>
      <c r="C73" s="101" t="s">
        <v>175</v>
      </c>
      <c r="D73" s="59"/>
      <c r="E73" s="17"/>
    </row>
    <row r="74" spans="2:5" x14ac:dyDescent="0.25">
      <c r="B74" s="100">
        <f t="shared" si="1"/>
        <v>2.0899999999999981</v>
      </c>
      <c r="C74" s="101" t="s">
        <v>176</v>
      </c>
      <c r="D74" s="59"/>
      <c r="E74" s="17"/>
    </row>
    <row r="75" spans="2:5" x14ac:dyDescent="0.25">
      <c r="B75" s="100">
        <f t="shared" si="1"/>
        <v>2.0999999999999979</v>
      </c>
      <c r="C75" s="101" t="s">
        <v>177</v>
      </c>
      <c r="D75" s="59"/>
      <c r="E75" s="17"/>
    </row>
    <row r="76" spans="2:5" x14ac:dyDescent="0.25">
      <c r="B76" s="100">
        <f t="shared" si="1"/>
        <v>2.1099999999999977</v>
      </c>
      <c r="C76" s="101" t="s">
        <v>178</v>
      </c>
      <c r="D76" s="59"/>
      <c r="E76" s="17"/>
    </row>
    <row r="77" spans="2:5" x14ac:dyDescent="0.25">
      <c r="B77" s="100">
        <f t="shared" si="1"/>
        <v>2.1199999999999974</v>
      </c>
      <c r="C77" s="101" t="s">
        <v>179</v>
      </c>
      <c r="D77" s="59"/>
      <c r="E77" s="17"/>
    </row>
    <row r="78" spans="2:5" x14ac:dyDescent="0.25">
      <c r="B78" s="100">
        <f t="shared" si="1"/>
        <v>2.1299999999999972</v>
      </c>
      <c r="C78" s="101" t="s">
        <v>180</v>
      </c>
      <c r="D78" s="59"/>
      <c r="E78" s="17"/>
    </row>
    <row r="79" spans="2:5" ht="25.5" x14ac:dyDescent="0.25">
      <c r="B79" s="100">
        <f t="shared" si="1"/>
        <v>2.139999999999997</v>
      </c>
      <c r="C79" s="101" t="s">
        <v>181</v>
      </c>
      <c r="D79" s="59"/>
      <c r="E79" s="17"/>
    </row>
    <row r="80" spans="2:5" x14ac:dyDescent="0.25">
      <c r="B80" s="100">
        <f t="shared" si="1"/>
        <v>2.1499999999999968</v>
      </c>
      <c r="C80" s="101" t="s">
        <v>182</v>
      </c>
      <c r="D80" s="59"/>
      <c r="E80" s="17"/>
    </row>
    <row r="81" spans="2:5" x14ac:dyDescent="0.25">
      <c r="B81" s="100">
        <f t="shared" si="1"/>
        <v>2.1599999999999966</v>
      </c>
      <c r="C81" s="101" t="s">
        <v>183</v>
      </c>
      <c r="D81" s="59"/>
      <c r="E81" s="17"/>
    </row>
    <row r="82" spans="2:5" ht="25.5" x14ac:dyDescent="0.25">
      <c r="B82" s="100">
        <f t="shared" si="1"/>
        <v>2.1699999999999964</v>
      </c>
      <c r="C82" s="101" t="s">
        <v>184</v>
      </c>
      <c r="D82" s="59"/>
      <c r="E82" s="17"/>
    </row>
    <row r="83" spans="2:5" x14ac:dyDescent="0.25">
      <c r="B83" s="100">
        <f t="shared" si="1"/>
        <v>2.1799999999999962</v>
      </c>
      <c r="C83" s="101" t="s">
        <v>185</v>
      </c>
      <c r="D83" s="59"/>
      <c r="E83" s="17"/>
    </row>
    <row r="84" spans="2:5" x14ac:dyDescent="0.25">
      <c r="B84" s="100">
        <f t="shared" si="1"/>
        <v>2.1899999999999959</v>
      </c>
      <c r="C84" s="101" t="s">
        <v>186</v>
      </c>
      <c r="D84" s="59"/>
      <c r="E84" s="17"/>
    </row>
    <row r="85" spans="2:5" x14ac:dyDescent="0.25">
      <c r="B85" s="100">
        <f t="shared" si="1"/>
        <v>2.1999999999999957</v>
      </c>
      <c r="C85" s="101" t="s">
        <v>187</v>
      </c>
      <c r="D85" s="59"/>
      <c r="E85" s="17"/>
    </row>
    <row r="86" spans="2:5" x14ac:dyDescent="0.25">
      <c r="B86" s="100">
        <f t="shared" si="1"/>
        <v>2.2099999999999955</v>
      </c>
      <c r="C86" s="101" t="s">
        <v>188</v>
      </c>
      <c r="D86" s="59"/>
      <c r="E86" s="17"/>
    </row>
    <row r="87" spans="2:5" x14ac:dyDescent="0.25">
      <c r="B87" s="103">
        <v>3</v>
      </c>
      <c r="C87" s="122" t="s">
        <v>282</v>
      </c>
      <c r="D87" s="123"/>
      <c r="E87" s="124"/>
    </row>
    <row r="88" spans="2:5" x14ac:dyDescent="0.25">
      <c r="B88" s="100">
        <f t="shared" ref="B88:B111" si="2">B87+0.01</f>
        <v>3.01</v>
      </c>
      <c r="C88" s="101" t="s">
        <v>189</v>
      </c>
      <c r="D88" s="59"/>
      <c r="E88" s="17"/>
    </row>
    <row r="89" spans="2:5" x14ac:dyDescent="0.25">
      <c r="B89" s="100">
        <f t="shared" si="2"/>
        <v>3.0199999999999996</v>
      </c>
      <c r="C89" s="101" t="s">
        <v>190</v>
      </c>
      <c r="D89" s="59"/>
      <c r="E89" s="17"/>
    </row>
    <row r="90" spans="2:5" x14ac:dyDescent="0.25">
      <c r="B90" s="100">
        <f t="shared" si="2"/>
        <v>3.0299999999999994</v>
      </c>
      <c r="C90" s="101" t="s">
        <v>191</v>
      </c>
      <c r="D90" s="59"/>
      <c r="E90" s="17"/>
    </row>
    <row r="91" spans="2:5" x14ac:dyDescent="0.25">
      <c r="B91" s="100">
        <f t="shared" si="2"/>
        <v>3.0399999999999991</v>
      </c>
      <c r="C91" s="101" t="s">
        <v>192</v>
      </c>
      <c r="D91" s="59"/>
      <c r="E91" s="17"/>
    </row>
    <row r="92" spans="2:5" x14ac:dyDescent="0.25">
      <c r="B92" s="100">
        <f t="shared" si="2"/>
        <v>3.0499999999999989</v>
      </c>
      <c r="C92" s="101" t="s">
        <v>193</v>
      </c>
      <c r="D92" s="59"/>
      <c r="E92" s="17"/>
    </row>
    <row r="93" spans="2:5" x14ac:dyDescent="0.25">
      <c r="B93" s="100">
        <f t="shared" si="2"/>
        <v>3.0599999999999987</v>
      </c>
      <c r="C93" s="101" t="s">
        <v>194</v>
      </c>
      <c r="D93" s="59"/>
      <c r="E93" s="17"/>
    </row>
    <row r="94" spans="2:5" x14ac:dyDescent="0.25">
      <c r="B94" s="100">
        <f t="shared" si="2"/>
        <v>3.0699999999999985</v>
      </c>
      <c r="C94" s="101" t="s">
        <v>195</v>
      </c>
      <c r="D94" s="59"/>
      <c r="E94" s="17"/>
    </row>
    <row r="95" spans="2:5" x14ac:dyDescent="0.25">
      <c r="B95" s="100">
        <f t="shared" si="2"/>
        <v>3.0799999999999983</v>
      </c>
      <c r="C95" s="111" t="s">
        <v>196</v>
      </c>
      <c r="D95" s="59"/>
      <c r="E95" s="112"/>
    </row>
    <row r="96" spans="2:5" x14ac:dyDescent="0.25">
      <c r="B96" s="100">
        <f t="shared" si="2"/>
        <v>3.0899999999999981</v>
      </c>
      <c r="C96" s="101" t="s">
        <v>197</v>
      </c>
      <c r="D96" s="59"/>
      <c r="E96" s="17"/>
    </row>
    <row r="97" spans="2:5" x14ac:dyDescent="0.25">
      <c r="B97" s="100">
        <f t="shared" si="2"/>
        <v>3.0999999999999979</v>
      </c>
      <c r="C97" s="101" t="s">
        <v>198</v>
      </c>
      <c r="D97" s="59"/>
      <c r="E97" s="17"/>
    </row>
    <row r="98" spans="2:5" x14ac:dyDescent="0.25">
      <c r="B98" s="100">
        <f t="shared" si="2"/>
        <v>3.1099999999999977</v>
      </c>
      <c r="C98" s="101" t="s">
        <v>199</v>
      </c>
      <c r="D98" s="59"/>
      <c r="E98" s="17"/>
    </row>
    <row r="99" spans="2:5" x14ac:dyDescent="0.25">
      <c r="B99" s="100">
        <f t="shared" si="2"/>
        <v>3.1199999999999974</v>
      </c>
      <c r="C99" s="101" t="s">
        <v>200</v>
      </c>
      <c r="D99" s="59"/>
      <c r="E99" s="17"/>
    </row>
    <row r="100" spans="2:5" x14ac:dyDescent="0.25">
      <c r="B100" s="100">
        <f t="shared" si="2"/>
        <v>3.1299999999999972</v>
      </c>
      <c r="C100" s="101" t="s">
        <v>201</v>
      </c>
      <c r="D100" s="59"/>
      <c r="E100" s="17"/>
    </row>
    <row r="101" spans="2:5" x14ac:dyDescent="0.25">
      <c r="B101" s="100">
        <f t="shared" si="2"/>
        <v>3.139999999999997</v>
      </c>
      <c r="C101" s="101" t="s">
        <v>202</v>
      </c>
      <c r="D101" s="59"/>
      <c r="E101" s="17"/>
    </row>
    <row r="102" spans="2:5" x14ac:dyDescent="0.25">
      <c r="B102" s="100">
        <f t="shared" si="2"/>
        <v>3.1499999999999968</v>
      </c>
      <c r="C102" s="101" t="s">
        <v>203</v>
      </c>
      <c r="D102" s="59"/>
      <c r="E102" s="17"/>
    </row>
    <row r="103" spans="2:5" x14ac:dyDescent="0.25">
      <c r="B103" s="100">
        <f t="shared" si="2"/>
        <v>3.1599999999999966</v>
      </c>
      <c r="C103" s="101" t="s">
        <v>204</v>
      </c>
      <c r="D103" s="59"/>
      <c r="E103" s="17"/>
    </row>
    <row r="104" spans="2:5" x14ac:dyDescent="0.25">
      <c r="B104" s="100">
        <f t="shared" si="2"/>
        <v>3.1699999999999964</v>
      </c>
      <c r="C104" s="101" t="s">
        <v>205</v>
      </c>
      <c r="D104" s="59"/>
      <c r="E104" s="17"/>
    </row>
    <row r="105" spans="2:5" x14ac:dyDescent="0.25">
      <c r="B105" s="100">
        <f t="shared" si="2"/>
        <v>3.1799999999999962</v>
      </c>
      <c r="C105" s="101" t="s">
        <v>206</v>
      </c>
      <c r="D105" s="59"/>
      <c r="E105" s="17"/>
    </row>
    <row r="106" spans="2:5" x14ac:dyDescent="0.25">
      <c r="B106" s="100">
        <f t="shared" si="2"/>
        <v>3.1899999999999959</v>
      </c>
      <c r="C106" s="101" t="s">
        <v>207</v>
      </c>
      <c r="D106" s="59"/>
      <c r="E106" s="17"/>
    </row>
    <row r="107" spans="2:5" x14ac:dyDescent="0.25">
      <c r="B107" s="100">
        <f t="shared" si="2"/>
        <v>3.1999999999999957</v>
      </c>
      <c r="C107" s="101" t="s">
        <v>208</v>
      </c>
      <c r="D107" s="59"/>
      <c r="E107" s="17"/>
    </row>
    <row r="108" spans="2:5" x14ac:dyDescent="0.25">
      <c r="B108" s="100">
        <f t="shared" si="2"/>
        <v>3.2099999999999955</v>
      </c>
      <c r="C108" s="101" t="s">
        <v>209</v>
      </c>
      <c r="D108" s="59"/>
      <c r="E108" s="17"/>
    </row>
    <row r="109" spans="2:5" x14ac:dyDescent="0.25">
      <c r="B109" s="100">
        <f t="shared" si="2"/>
        <v>3.2199999999999953</v>
      </c>
      <c r="C109" s="101" t="s">
        <v>210</v>
      </c>
      <c r="D109" s="59"/>
      <c r="E109" s="17"/>
    </row>
    <row r="110" spans="2:5" x14ac:dyDescent="0.25">
      <c r="B110" s="100">
        <f t="shared" si="2"/>
        <v>3.2299999999999951</v>
      </c>
      <c r="C110" s="101" t="s">
        <v>211</v>
      </c>
      <c r="D110" s="59"/>
      <c r="E110" s="17"/>
    </row>
    <row r="111" spans="2:5" x14ac:dyDescent="0.25">
      <c r="B111" s="100">
        <f t="shared" si="2"/>
        <v>3.2399999999999949</v>
      </c>
      <c r="C111" s="101" t="s">
        <v>212</v>
      </c>
      <c r="D111" s="59"/>
      <c r="E111" s="17"/>
    </row>
    <row r="112" spans="2:5" x14ac:dyDescent="0.25">
      <c r="B112" s="103">
        <v>4</v>
      </c>
      <c r="C112" s="122" t="s">
        <v>103</v>
      </c>
      <c r="D112" s="123"/>
      <c r="E112" s="124"/>
    </row>
    <row r="113" spans="2:5" x14ac:dyDescent="0.25">
      <c r="B113" s="100">
        <f>B112+0.01</f>
        <v>4.01</v>
      </c>
      <c r="C113" s="101" t="s">
        <v>213</v>
      </c>
      <c r="D113" s="59"/>
      <c r="E113" s="17"/>
    </row>
    <row r="114" spans="2:5" x14ac:dyDescent="0.25">
      <c r="B114" s="100">
        <f t="shared" ref="B114:B149" si="3">B113+0.01</f>
        <v>4.0199999999999996</v>
      </c>
      <c r="C114" s="165" t="s">
        <v>296</v>
      </c>
      <c r="D114" s="59"/>
      <c r="E114" s="17"/>
    </row>
    <row r="115" spans="2:5" ht="25.5" x14ac:dyDescent="0.25">
      <c r="B115" s="100">
        <f>B114+0.01</f>
        <v>4.0299999999999994</v>
      </c>
      <c r="C115" s="101" t="s">
        <v>214</v>
      </c>
      <c r="D115" s="59"/>
      <c r="E115" s="17"/>
    </row>
    <row r="116" spans="2:5" ht="25.5" x14ac:dyDescent="0.25">
      <c r="B116" s="100">
        <f t="shared" si="3"/>
        <v>4.0399999999999991</v>
      </c>
      <c r="C116" s="101" t="s">
        <v>215</v>
      </c>
      <c r="D116" s="59"/>
      <c r="E116" s="17"/>
    </row>
    <row r="117" spans="2:5" x14ac:dyDescent="0.25">
      <c r="B117" s="100">
        <f t="shared" si="3"/>
        <v>4.0499999999999989</v>
      </c>
      <c r="C117" s="101" t="s">
        <v>216</v>
      </c>
      <c r="D117" s="59"/>
      <c r="E117" s="17"/>
    </row>
    <row r="118" spans="2:5" x14ac:dyDescent="0.25">
      <c r="B118" s="100">
        <f t="shared" si="3"/>
        <v>4.0599999999999987</v>
      </c>
      <c r="C118" s="101" t="s">
        <v>217</v>
      </c>
      <c r="D118" s="59"/>
      <c r="E118" s="17"/>
    </row>
    <row r="119" spans="2:5" x14ac:dyDescent="0.25">
      <c r="B119" s="100">
        <f t="shared" si="3"/>
        <v>4.0699999999999985</v>
      </c>
      <c r="C119" s="101" t="s">
        <v>218</v>
      </c>
      <c r="D119" s="59"/>
      <c r="E119" s="17"/>
    </row>
    <row r="120" spans="2:5" x14ac:dyDescent="0.25">
      <c r="B120" s="100">
        <f t="shared" si="3"/>
        <v>4.0799999999999983</v>
      </c>
      <c r="C120" s="101" t="s">
        <v>219</v>
      </c>
      <c r="D120" s="59"/>
      <c r="E120" s="17"/>
    </row>
    <row r="121" spans="2:5" x14ac:dyDescent="0.25">
      <c r="B121" s="100">
        <f t="shared" si="3"/>
        <v>4.0899999999999981</v>
      </c>
      <c r="C121" s="101" t="s">
        <v>220</v>
      </c>
      <c r="D121" s="59"/>
      <c r="E121" s="17"/>
    </row>
    <row r="122" spans="2:5" x14ac:dyDescent="0.25">
      <c r="B122" s="100">
        <f t="shared" si="3"/>
        <v>4.0999999999999979</v>
      </c>
      <c r="C122" s="113" t="s">
        <v>221</v>
      </c>
      <c r="D122" s="59"/>
      <c r="E122" s="17"/>
    </row>
    <row r="123" spans="2:5" x14ac:dyDescent="0.25">
      <c r="B123" s="100">
        <f t="shared" si="3"/>
        <v>4.1099999999999977</v>
      </c>
      <c r="C123" s="101" t="s">
        <v>222</v>
      </c>
      <c r="D123" s="59"/>
      <c r="E123" s="17"/>
    </row>
    <row r="124" spans="2:5" x14ac:dyDescent="0.25">
      <c r="B124" s="100">
        <f t="shared" si="3"/>
        <v>4.1199999999999974</v>
      </c>
      <c r="C124" s="101" t="s">
        <v>223</v>
      </c>
      <c r="D124" s="59"/>
      <c r="E124" s="17"/>
    </row>
    <row r="125" spans="2:5" x14ac:dyDescent="0.25">
      <c r="B125" s="100">
        <f t="shared" si="3"/>
        <v>4.1299999999999972</v>
      </c>
      <c r="C125" s="101" t="s">
        <v>224</v>
      </c>
      <c r="D125" s="59"/>
      <c r="E125" s="17"/>
    </row>
    <row r="126" spans="2:5" x14ac:dyDescent="0.25">
      <c r="B126" s="100">
        <f t="shared" si="3"/>
        <v>4.139999999999997</v>
      </c>
      <c r="C126" s="101" t="s">
        <v>225</v>
      </c>
      <c r="D126" s="59"/>
      <c r="E126" s="17"/>
    </row>
    <row r="127" spans="2:5" x14ac:dyDescent="0.25">
      <c r="B127" s="100">
        <f t="shared" si="3"/>
        <v>4.1499999999999968</v>
      </c>
      <c r="C127" s="101" t="s">
        <v>226</v>
      </c>
      <c r="D127" s="59"/>
      <c r="E127" s="17"/>
    </row>
    <row r="128" spans="2:5" x14ac:dyDescent="0.25">
      <c r="B128" s="100">
        <f t="shared" si="3"/>
        <v>4.1599999999999966</v>
      </c>
      <c r="C128" s="101" t="s">
        <v>227</v>
      </c>
      <c r="D128" s="59"/>
      <c r="E128" s="17"/>
    </row>
    <row r="129" spans="2:5" x14ac:dyDescent="0.25">
      <c r="B129" s="100">
        <f t="shared" si="3"/>
        <v>4.1699999999999964</v>
      </c>
      <c r="C129" s="101" t="s">
        <v>228</v>
      </c>
      <c r="D129" s="59"/>
      <c r="E129" s="17"/>
    </row>
    <row r="130" spans="2:5" x14ac:dyDescent="0.25">
      <c r="B130" s="100">
        <f t="shared" si="3"/>
        <v>4.1799999999999962</v>
      </c>
      <c r="C130" s="101" t="s">
        <v>229</v>
      </c>
      <c r="D130" s="59"/>
      <c r="E130" s="17"/>
    </row>
    <row r="131" spans="2:5" x14ac:dyDescent="0.25">
      <c r="B131" s="100">
        <f t="shared" si="3"/>
        <v>4.1899999999999959</v>
      </c>
      <c r="C131" s="101" t="s">
        <v>230</v>
      </c>
      <c r="D131" s="59"/>
      <c r="E131" s="17"/>
    </row>
    <row r="132" spans="2:5" x14ac:dyDescent="0.25">
      <c r="B132" s="100">
        <f t="shared" si="3"/>
        <v>4.1999999999999957</v>
      </c>
      <c r="C132" s="101" t="s">
        <v>231</v>
      </c>
      <c r="D132" s="59"/>
      <c r="E132" s="17"/>
    </row>
    <row r="133" spans="2:5" x14ac:dyDescent="0.25">
      <c r="B133" s="100">
        <f t="shared" si="3"/>
        <v>4.2099999999999955</v>
      </c>
      <c r="C133" s="101" t="s">
        <v>232</v>
      </c>
      <c r="D133" s="59"/>
      <c r="E133" s="17"/>
    </row>
    <row r="134" spans="2:5" x14ac:dyDescent="0.25">
      <c r="B134" s="100">
        <f t="shared" si="3"/>
        <v>4.2199999999999953</v>
      </c>
      <c r="C134" s="111" t="s">
        <v>233</v>
      </c>
      <c r="D134" s="59"/>
      <c r="E134" s="112"/>
    </row>
    <row r="135" spans="2:5" x14ac:dyDescent="0.25">
      <c r="B135" s="100">
        <f t="shared" si="3"/>
        <v>4.2299999999999951</v>
      </c>
      <c r="C135" s="101" t="s">
        <v>234</v>
      </c>
      <c r="D135" s="59"/>
      <c r="E135" s="17"/>
    </row>
    <row r="136" spans="2:5" x14ac:dyDescent="0.25">
      <c r="B136" s="100">
        <f t="shared" si="3"/>
        <v>4.2399999999999949</v>
      </c>
      <c r="C136" s="101" t="s">
        <v>235</v>
      </c>
      <c r="D136" s="59"/>
      <c r="E136" s="17"/>
    </row>
    <row r="137" spans="2:5" x14ac:dyDescent="0.25">
      <c r="B137" s="100">
        <f t="shared" si="3"/>
        <v>4.2499999999999947</v>
      </c>
      <c r="C137" s="101" t="s">
        <v>236</v>
      </c>
      <c r="D137" s="59"/>
      <c r="E137" s="17"/>
    </row>
    <row r="138" spans="2:5" x14ac:dyDescent="0.25">
      <c r="B138" s="100">
        <f t="shared" si="3"/>
        <v>4.2599999999999945</v>
      </c>
      <c r="C138" s="101" t="s">
        <v>237</v>
      </c>
      <c r="D138" s="59"/>
      <c r="E138" s="17"/>
    </row>
    <row r="139" spans="2:5" x14ac:dyDescent="0.25">
      <c r="B139" s="100">
        <f t="shared" si="3"/>
        <v>4.2699999999999942</v>
      </c>
      <c r="C139" s="101" t="s">
        <v>238</v>
      </c>
      <c r="D139" s="59"/>
      <c r="E139" s="17"/>
    </row>
    <row r="140" spans="2:5" x14ac:dyDescent="0.25">
      <c r="B140" s="100">
        <f t="shared" si="3"/>
        <v>4.279999999999994</v>
      </c>
      <c r="C140" s="101" t="s">
        <v>239</v>
      </c>
      <c r="D140" s="59"/>
      <c r="E140" s="17"/>
    </row>
    <row r="141" spans="2:5" x14ac:dyDescent="0.25">
      <c r="B141" s="100">
        <f t="shared" si="3"/>
        <v>4.2899999999999938</v>
      </c>
      <c r="C141" s="101" t="s">
        <v>240</v>
      </c>
      <c r="D141" s="59"/>
      <c r="E141" s="17"/>
    </row>
    <row r="142" spans="2:5" x14ac:dyDescent="0.25">
      <c r="B142" s="100">
        <f t="shared" si="3"/>
        <v>4.2999999999999936</v>
      </c>
      <c r="C142" s="101" t="s">
        <v>241</v>
      </c>
      <c r="D142" s="59"/>
      <c r="E142" s="17"/>
    </row>
    <row r="143" spans="2:5" ht="25.5" x14ac:dyDescent="0.25">
      <c r="B143" s="100">
        <f t="shared" si="3"/>
        <v>4.3099999999999934</v>
      </c>
      <c r="C143" s="101" t="s">
        <v>242</v>
      </c>
      <c r="D143" s="59"/>
      <c r="E143" s="17"/>
    </row>
    <row r="144" spans="2:5" x14ac:dyDescent="0.25">
      <c r="B144" s="100">
        <f t="shared" si="3"/>
        <v>4.3199999999999932</v>
      </c>
      <c r="C144" s="101" t="s">
        <v>243</v>
      </c>
      <c r="D144" s="59"/>
      <c r="E144" s="17"/>
    </row>
    <row r="145" spans="2:5" x14ac:dyDescent="0.25">
      <c r="B145" s="100">
        <f t="shared" si="3"/>
        <v>4.329999999999993</v>
      </c>
      <c r="C145" s="101" t="s">
        <v>244</v>
      </c>
      <c r="D145" s="59"/>
      <c r="E145" s="17"/>
    </row>
    <row r="146" spans="2:5" x14ac:dyDescent="0.25">
      <c r="B146" s="100">
        <f t="shared" si="3"/>
        <v>4.3399999999999928</v>
      </c>
      <c r="C146" s="101" t="s">
        <v>245</v>
      </c>
      <c r="D146" s="59"/>
      <c r="E146" s="17"/>
    </row>
    <row r="147" spans="2:5" x14ac:dyDescent="0.25">
      <c r="B147" s="100">
        <f t="shared" si="3"/>
        <v>4.3499999999999925</v>
      </c>
      <c r="C147" s="101" t="s">
        <v>246</v>
      </c>
      <c r="D147" s="59"/>
      <c r="E147" s="17"/>
    </row>
    <row r="148" spans="2:5" x14ac:dyDescent="0.25">
      <c r="B148" s="100">
        <f t="shared" si="3"/>
        <v>4.3599999999999923</v>
      </c>
      <c r="C148" s="101" t="s">
        <v>247</v>
      </c>
      <c r="D148" s="59"/>
      <c r="E148" s="17"/>
    </row>
    <row r="149" spans="2:5" x14ac:dyDescent="0.25">
      <c r="B149" s="100">
        <f t="shared" si="3"/>
        <v>4.3699999999999921</v>
      </c>
      <c r="C149" s="101" t="s">
        <v>248</v>
      </c>
      <c r="D149" s="59"/>
      <c r="E149" s="17"/>
    </row>
    <row r="150" spans="2:5" x14ac:dyDescent="0.25">
      <c r="B150" s="103">
        <v>5</v>
      </c>
      <c r="C150" s="122" t="s">
        <v>283</v>
      </c>
      <c r="D150" s="123"/>
      <c r="E150" s="124"/>
    </row>
    <row r="151" spans="2:5" x14ac:dyDescent="0.25">
      <c r="B151" s="100">
        <f t="shared" ref="B151" si="4">B150+0.01</f>
        <v>5.01</v>
      </c>
      <c r="C151" s="101" t="s">
        <v>249</v>
      </c>
      <c r="D151" s="59"/>
      <c r="E151" s="17"/>
    </row>
    <row r="152" spans="2:5" ht="25.5" x14ac:dyDescent="0.25">
      <c r="B152" s="100">
        <f t="shared" ref="B152:B176" si="5">B151+0.01</f>
        <v>5.0199999999999996</v>
      </c>
      <c r="C152" s="101" t="s">
        <v>250</v>
      </c>
      <c r="D152" s="59"/>
      <c r="E152" s="17"/>
    </row>
    <row r="153" spans="2:5" ht="25.5" x14ac:dyDescent="0.25">
      <c r="B153" s="100">
        <f t="shared" si="5"/>
        <v>5.0299999999999994</v>
      </c>
      <c r="C153" s="111" t="s">
        <v>251</v>
      </c>
      <c r="D153" s="59"/>
      <c r="E153" s="112"/>
    </row>
    <row r="154" spans="2:5" ht="25.5" x14ac:dyDescent="0.25">
      <c r="B154" s="100">
        <f t="shared" si="5"/>
        <v>5.0399999999999991</v>
      </c>
      <c r="C154" s="101" t="s">
        <v>252</v>
      </c>
      <c r="D154" s="59"/>
      <c r="E154" s="17"/>
    </row>
    <row r="155" spans="2:5" ht="25.5" x14ac:dyDescent="0.25">
      <c r="B155" s="100">
        <f t="shared" si="5"/>
        <v>5.0499999999999989</v>
      </c>
      <c r="C155" s="102" t="s">
        <v>253</v>
      </c>
      <c r="D155" s="59"/>
      <c r="E155" s="17"/>
    </row>
    <row r="156" spans="2:5" ht="25.5" x14ac:dyDescent="0.25">
      <c r="B156" s="100">
        <f t="shared" si="5"/>
        <v>5.0599999999999987</v>
      </c>
      <c r="C156" s="102" t="s">
        <v>254</v>
      </c>
      <c r="D156" s="59"/>
      <c r="E156" s="17"/>
    </row>
    <row r="157" spans="2:5" x14ac:dyDescent="0.25">
      <c r="B157" s="100">
        <f t="shared" si="5"/>
        <v>5.0699999999999985</v>
      </c>
      <c r="C157" s="102" t="s">
        <v>255</v>
      </c>
      <c r="D157" s="59"/>
      <c r="E157" s="17"/>
    </row>
    <row r="158" spans="2:5" x14ac:dyDescent="0.25">
      <c r="B158" s="100">
        <f t="shared" si="5"/>
        <v>5.0799999999999983</v>
      </c>
      <c r="C158" s="101" t="s">
        <v>256</v>
      </c>
      <c r="D158" s="59"/>
      <c r="E158" s="17"/>
    </row>
    <row r="159" spans="2:5" x14ac:dyDescent="0.25">
      <c r="B159" s="100">
        <f t="shared" si="5"/>
        <v>5.0899999999999981</v>
      </c>
      <c r="C159" s="99" t="s">
        <v>257</v>
      </c>
      <c r="D159" s="59"/>
      <c r="E159" s="17"/>
    </row>
    <row r="160" spans="2:5" x14ac:dyDescent="0.25">
      <c r="B160" s="100">
        <f t="shared" si="5"/>
        <v>5.0999999999999979</v>
      </c>
      <c r="C160" s="101" t="s">
        <v>258</v>
      </c>
      <c r="D160" s="59"/>
      <c r="E160" s="17"/>
    </row>
    <row r="161" spans="2:5" x14ac:dyDescent="0.25">
      <c r="B161" s="100">
        <f t="shared" si="5"/>
        <v>5.1099999999999977</v>
      </c>
      <c r="C161" s="102" t="s">
        <v>259</v>
      </c>
      <c r="D161" s="59"/>
      <c r="E161" s="17"/>
    </row>
    <row r="162" spans="2:5" x14ac:dyDescent="0.25">
      <c r="B162" s="100">
        <f t="shared" si="5"/>
        <v>5.1199999999999974</v>
      </c>
      <c r="C162" s="102" t="s">
        <v>260</v>
      </c>
      <c r="D162" s="59"/>
      <c r="E162" s="17"/>
    </row>
    <row r="163" spans="2:5" x14ac:dyDescent="0.25">
      <c r="B163" s="100">
        <f t="shared" si="5"/>
        <v>5.1299999999999972</v>
      </c>
      <c r="C163" s="102" t="s">
        <v>261</v>
      </c>
      <c r="D163" s="59"/>
      <c r="E163" s="17"/>
    </row>
    <row r="164" spans="2:5" x14ac:dyDescent="0.25">
      <c r="B164" s="103">
        <v>6</v>
      </c>
      <c r="C164" s="125" t="s">
        <v>284</v>
      </c>
      <c r="D164" s="126"/>
      <c r="E164" s="127"/>
    </row>
    <row r="165" spans="2:5" x14ac:dyDescent="0.25">
      <c r="B165" s="100">
        <f t="shared" si="5"/>
        <v>6.01</v>
      </c>
      <c r="C165" s="99" t="s">
        <v>262</v>
      </c>
      <c r="D165" s="59"/>
      <c r="E165" s="17"/>
    </row>
    <row r="166" spans="2:5" x14ac:dyDescent="0.25">
      <c r="B166" s="100">
        <f t="shared" si="5"/>
        <v>6.02</v>
      </c>
      <c r="C166" s="102" t="s">
        <v>263</v>
      </c>
      <c r="D166" s="59"/>
      <c r="E166" s="17"/>
    </row>
    <row r="167" spans="2:5" x14ac:dyDescent="0.25">
      <c r="B167" s="100">
        <f t="shared" si="5"/>
        <v>6.0299999999999994</v>
      </c>
      <c r="C167" s="102" t="s">
        <v>264</v>
      </c>
      <c r="D167" s="59"/>
      <c r="E167" s="17"/>
    </row>
    <row r="168" spans="2:5" x14ac:dyDescent="0.25">
      <c r="B168" s="100">
        <f t="shared" si="5"/>
        <v>6.0399999999999991</v>
      </c>
      <c r="C168" s="102" t="s">
        <v>265</v>
      </c>
      <c r="D168" s="59"/>
      <c r="E168" s="17"/>
    </row>
    <row r="169" spans="2:5" x14ac:dyDescent="0.25">
      <c r="B169" s="100">
        <f t="shared" si="5"/>
        <v>6.0499999999999989</v>
      </c>
      <c r="C169" s="102" t="s">
        <v>266</v>
      </c>
      <c r="D169" s="59"/>
      <c r="E169" s="17"/>
    </row>
    <row r="170" spans="2:5" x14ac:dyDescent="0.25">
      <c r="B170" s="100">
        <f t="shared" si="5"/>
        <v>6.0599999999999987</v>
      </c>
      <c r="C170" s="102" t="s">
        <v>267</v>
      </c>
      <c r="D170" s="59"/>
      <c r="E170" s="17"/>
    </row>
    <row r="171" spans="2:5" x14ac:dyDescent="0.25">
      <c r="B171" s="103">
        <v>7</v>
      </c>
      <c r="C171" s="125" t="s">
        <v>104</v>
      </c>
      <c r="D171" s="126"/>
      <c r="E171" s="127"/>
    </row>
    <row r="172" spans="2:5" x14ac:dyDescent="0.25">
      <c r="B172" s="100">
        <f t="shared" si="5"/>
        <v>7.01</v>
      </c>
      <c r="C172" s="102" t="s">
        <v>47</v>
      </c>
      <c r="D172" s="59"/>
      <c r="E172" s="17"/>
    </row>
    <row r="173" spans="2:5" x14ac:dyDescent="0.25">
      <c r="B173" s="100">
        <f t="shared" si="5"/>
        <v>7.02</v>
      </c>
      <c r="C173" s="102" t="s">
        <v>48</v>
      </c>
      <c r="D173" s="59"/>
      <c r="E173" s="17"/>
    </row>
    <row r="174" spans="2:5" x14ac:dyDescent="0.25">
      <c r="B174" s="100">
        <f t="shared" si="5"/>
        <v>7.0299999999999994</v>
      </c>
      <c r="C174" s="114" t="s">
        <v>49</v>
      </c>
      <c r="D174" s="59"/>
      <c r="E174" s="115"/>
    </row>
    <row r="175" spans="2:5" x14ac:dyDescent="0.25">
      <c r="B175" s="100">
        <f t="shared" si="5"/>
        <v>7.0399999999999991</v>
      </c>
      <c r="C175" s="102" t="s">
        <v>50</v>
      </c>
      <c r="D175" s="59"/>
      <c r="E175" s="17"/>
    </row>
    <row r="176" spans="2:5" x14ac:dyDescent="0.25">
      <c r="B176" s="100">
        <f t="shared" si="5"/>
        <v>7.0499999999999989</v>
      </c>
      <c r="C176" s="102" t="s">
        <v>51</v>
      </c>
      <c r="D176" s="59"/>
      <c r="E176" s="17"/>
    </row>
    <row r="177" spans="2:5" x14ac:dyDescent="0.25">
      <c r="B177" s="100">
        <f t="shared" ref="B177" si="6">B176+0.01</f>
        <v>7.0599999999999987</v>
      </c>
      <c r="C177" s="108" t="s">
        <v>52</v>
      </c>
      <c r="D177" s="59"/>
      <c r="E177" s="17"/>
    </row>
    <row r="178" spans="2:5" x14ac:dyDescent="0.25">
      <c r="B178" s="103">
        <v>8</v>
      </c>
      <c r="C178" s="125" t="s">
        <v>105</v>
      </c>
      <c r="D178" s="126"/>
      <c r="E178" s="127"/>
    </row>
    <row r="179" spans="2:5" x14ac:dyDescent="0.25">
      <c r="B179" s="100">
        <f t="shared" ref="B179:B187" si="7">B178+0.01</f>
        <v>8.01</v>
      </c>
      <c r="C179" s="102" t="s">
        <v>53</v>
      </c>
      <c r="D179" s="59"/>
      <c r="E179" s="11"/>
    </row>
    <row r="180" spans="2:5" x14ac:dyDescent="0.25">
      <c r="B180" s="100">
        <f t="shared" si="7"/>
        <v>8.02</v>
      </c>
      <c r="C180" s="102" t="s">
        <v>54</v>
      </c>
      <c r="D180" s="59"/>
      <c r="E180" s="12"/>
    </row>
    <row r="181" spans="2:5" x14ac:dyDescent="0.25">
      <c r="B181" s="100">
        <f t="shared" si="7"/>
        <v>8.0299999999999994</v>
      </c>
      <c r="C181" s="102" t="s">
        <v>55</v>
      </c>
      <c r="D181" s="59"/>
      <c r="E181" s="12"/>
    </row>
    <row r="182" spans="2:5" x14ac:dyDescent="0.25">
      <c r="B182" s="103">
        <v>9</v>
      </c>
      <c r="C182" s="125" t="s">
        <v>285</v>
      </c>
      <c r="D182" s="126"/>
      <c r="E182" s="127"/>
    </row>
    <row r="183" spans="2:5" x14ac:dyDescent="0.25">
      <c r="B183" s="100">
        <f t="shared" si="7"/>
        <v>9.01</v>
      </c>
      <c r="C183" s="102" t="s">
        <v>268</v>
      </c>
      <c r="D183" s="59"/>
      <c r="E183" s="12"/>
    </row>
    <row r="184" spans="2:5" x14ac:dyDescent="0.25">
      <c r="B184" s="100">
        <f t="shared" si="7"/>
        <v>9.02</v>
      </c>
      <c r="C184" s="102" t="s">
        <v>269</v>
      </c>
      <c r="D184" s="59"/>
      <c r="E184" s="12"/>
    </row>
    <row r="185" spans="2:5" x14ac:dyDescent="0.25">
      <c r="B185" s="100">
        <f t="shared" si="7"/>
        <v>9.0299999999999994</v>
      </c>
      <c r="C185" s="114" t="s">
        <v>270</v>
      </c>
      <c r="D185" s="59"/>
      <c r="E185" s="115"/>
    </row>
    <row r="186" spans="2:5" x14ac:dyDescent="0.25">
      <c r="B186" s="100">
        <f t="shared" si="7"/>
        <v>9.0399999999999991</v>
      </c>
      <c r="C186" s="102" t="s">
        <v>271</v>
      </c>
      <c r="D186" s="59"/>
      <c r="E186" s="12"/>
    </row>
    <row r="187" spans="2:5" x14ac:dyDescent="0.25">
      <c r="B187" s="100">
        <f t="shared" si="7"/>
        <v>9.0499999999999989</v>
      </c>
      <c r="C187" s="102" t="s">
        <v>272</v>
      </c>
      <c r="D187" s="59"/>
      <c r="E187" s="12"/>
    </row>
    <row r="188" spans="2:5" x14ac:dyDescent="0.25">
      <c r="B188" s="103">
        <v>10</v>
      </c>
      <c r="C188" s="125" t="s">
        <v>106</v>
      </c>
      <c r="D188" s="126"/>
      <c r="E188" s="127"/>
    </row>
    <row r="189" spans="2:5" x14ac:dyDescent="0.25">
      <c r="B189" s="100">
        <f t="shared" ref="B189:B221" si="8">B188+0.01</f>
        <v>10.01</v>
      </c>
      <c r="C189" s="102" t="s">
        <v>56</v>
      </c>
      <c r="D189" s="59"/>
      <c r="E189" s="12"/>
    </row>
    <row r="190" spans="2:5" x14ac:dyDescent="0.25">
      <c r="B190" s="100">
        <f t="shared" si="8"/>
        <v>10.02</v>
      </c>
      <c r="C190" s="102" t="s">
        <v>57</v>
      </c>
      <c r="D190" s="59"/>
      <c r="E190" s="12"/>
    </row>
    <row r="191" spans="2:5" x14ac:dyDescent="0.25">
      <c r="B191" s="100">
        <f t="shared" si="8"/>
        <v>10.029999999999999</v>
      </c>
      <c r="C191" s="102" t="s">
        <v>58</v>
      </c>
      <c r="D191" s="59"/>
      <c r="E191" s="12"/>
    </row>
    <row r="192" spans="2:5" x14ac:dyDescent="0.25">
      <c r="B192" s="100">
        <f t="shared" si="8"/>
        <v>10.039999999999999</v>
      </c>
      <c r="C192" s="114" t="s">
        <v>59</v>
      </c>
      <c r="D192" s="59"/>
      <c r="E192" s="115"/>
    </row>
    <row r="193" spans="2:5" x14ac:dyDescent="0.25">
      <c r="B193" s="100">
        <f t="shared" si="8"/>
        <v>10.049999999999999</v>
      </c>
      <c r="C193" s="102" t="s">
        <v>60</v>
      </c>
      <c r="D193" s="59"/>
      <c r="E193" s="12"/>
    </row>
    <row r="194" spans="2:5" x14ac:dyDescent="0.25">
      <c r="B194" s="100">
        <f t="shared" si="8"/>
        <v>10.059999999999999</v>
      </c>
      <c r="C194" s="102" t="s">
        <v>61</v>
      </c>
      <c r="D194" s="59"/>
      <c r="E194" s="12"/>
    </row>
    <row r="195" spans="2:5" x14ac:dyDescent="0.25">
      <c r="B195" s="100">
        <f t="shared" si="8"/>
        <v>10.069999999999999</v>
      </c>
      <c r="C195" s="102" t="s">
        <v>62</v>
      </c>
      <c r="D195" s="59"/>
      <c r="E195" s="12"/>
    </row>
    <row r="196" spans="2:5" x14ac:dyDescent="0.25">
      <c r="B196" s="100">
        <f t="shared" si="8"/>
        <v>10.079999999999998</v>
      </c>
      <c r="C196" s="114" t="s">
        <v>273</v>
      </c>
      <c r="D196" s="59"/>
      <c r="E196" s="115"/>
    </row>
    <row r="197" spans="2:5" x14ac:dyDescent="0.25">
      <c r="B197" s="100">
        <f t="shared" si="8"/>
        <v>10.089999999999998</v>
      </c>
      <c r="C197" s="99" t="s">
        <v>274</v>
      </c>
      <c r="D197" s="59"/>
      <c r="E197" s="12"/>
    </row>
    <row r="198" spans="2:5" x14ac:dyDescent="0.25">
      <c r="B198" s="100">
        <f t="shared" si="8"/>
        <v>10.099999999999998</v>
      </c>
      <c r="C198" s="102" t="s">
        <v>275</v>
      </c>
      <c r="D198" s="59"/>
      <c r="E198" s="12"/>
    </row>
    <row r="199" spans="2:5" ht="25.5" x14ac:dyDescent="0.25">
      <c r="B199" s="100">
        <f t="shared" si="8"/>
        <v>10.109999999999998</v>
      </c>
      <c r="C199" s="102" t="s">
        <v>276</v>
      </c>
      <c r="D199" s="59"/>
      <c r="E199" s="12"/>
    </row>
    <row r="200" spans="2:5" ht="25.5" x14ac:dyDescent="0.25">
      <c r="B200" s="100">
        <f t="shared" si="8"/>
        <v>10.119999999999997</v>
      </c>
      <c r="C200" s="102" t="s">
        <v>277</v>
      </c>
      <c r="D200" s="59"/>
      <c r="E200" s="12"/>
    </row>
    <row r="201" spans="2:5" x14ac:dyDescent="0.25">
      <c r="B201" s="100">
        <f t="shared" si="8"/>
        <v>10.129999999999997</v>
      </c>
      <c r="C201" s="109" t="s">
        <v>63</v>
      </c>
      <c r="D201" s="59"/>
      <c r="E201" s="12"/>
    </row>
    <row r="202" spans="2:5" x14ac:dyDescent="0.25">
      <c r="B202" s="100">
        <f t="shared" si="8"/>
        <v>10.139999999999997</v>
      </c>
      <c r="C202" s="99" t="s">
        <v>64</v>
      </c>
      <c r="D202" s="59"/>
      <c r="E202" s="12"/>
    </row>
    <row r="203" spans="2:5" x14ac:dyDescent="0.25">
      <c r="B203" s="100">
        <f t="shared" si="8"/>
        <v>10.149999999999997</v>
      </c>
      <c r="C203" s="102" t="s">
        <v>65</v>
      </c>
      <c r="D203" s="59"/>
      <c r="E203" s="12"/>
    </row>
    <row r="204" spans="2:5" ht="25.5" x14ac:dyDescent="0.25">
      <c r="B204" s="100">
        <f t="shared" si="8"/>
        <v>10.159999999999997</v>
      </c>
      <c r="C204" s="102" t="s">
        <v>66</v>
      </c>
      <c r="D204" s="60"/>
      <c r="E204" s="14"/>
    </row>
    <row r="205" spans="2:5" ht="25.5" x14ac:dyDescent="0.25">
      <c r="B205" s="100">
        <f t="shared" si="8"/>
        <v>10.169999999999996</v>
      </c>
      <c r="C205" s="102" t="s">
        <v>67</v>
      </c>
      <c r="D205" s="60"/>
      <c r="E205" s="14"/>
    </row>
    <row r="206" spans="2:5" x14ac:dyDescent="0.25">
      <c r="B206" s="103">
        <v>11</v>
      </c>
      <c r="C206" s="125" t="s">
        <v>107</v>
      </c>
      <c r="D206" s="126"/>
      <c r="E206" s="127"/>
    </row>
    <row r="207" spans="2:5" ht="38.25" x14ac:dyDescent="0.25">
      <c r="B207" s="100">
        <f t="shared" si="8"/>
        <v>11.01</v>
      </c>
      <c r="C207" s="102" t="s">
        <v>68</v>
      </c>
      <c r="D207" s="61"/>
      <c r="E207" s="15"/>
    </row>
    <row r="208" spans="2:5" ht="25.5" x14ac:dyDescent="0.25">
      <c r="B208" s="100">
        <f t="shared" si="8"/>
        <v>11.02</v>
      </c>
      <c r="C208" s="102" t="s">
        <v>69</v>
      </c>
      <c r="D208" s="61"/>
      <c r="E208" s="15"/>
    </row>
    <row r="209" spans="2:5" ht="25.5" x14ac:dyDescent="0.25">
      <c r="B209" s="100">
        <f t="shared" si="8"/>
        <v>11.03</v>
      </c>
      <c r="C209" s="102" t="s">
        <v>70</v>
      </c>
      <c r="D209" s="61"/>
      <c r="E209" s="15"/>
    </row>
    <row r="210" spans="2:5" x14ac:dyDescent="0.25">
      <c r="B210" s="100">
        <f t="shared" si="8"/>
        <v>11.04</v>
      </c>
      <c r="C210" s="99" t="s">
        <v>71</v>
      </c>
      <c r="D210" s="61"/>
      <c r="E210" s="15"/>
    </row>
    <row r="211" spans="2:5" x14ac:dyDescent="0.25">
      <c r="B211" s="100">
        <f t="shared" si="8"/>
        <v>11.049999999999999</v>
      </c>
      <c r="C211" s="102" t="s">
        <v>295</v>
      </c>
      <c r="D211" s="61"/>
      <c r="E211" s="15"/>
    </row>
    <row r="212" spans="2:5" x14ac:dyDescent="0.25">
      <c r="B212" s="100">
        <f t="shared" si="8"/>
        <v>11.059999999999999</v>
      </c>
      <c r="C212" s="102" t="s">
        <v>72</v>
      </c>
      <c r="D212" s="61"/>
      <c r="E212" s="15"/>
    </row>
    <row r="213" spans="2:5" x14ac:dyDescent="0.25">
      <c r="B213" s="100">
        <f t="shared" si="8"/>
        <v>11.069999999999999</v>
      </c>
      <c r="C213" s="102" t="s">
        <v>73</v>
      </c>
      <c r="D213" s="61"/>
      <c r="E213" s="15"/>
    </row>
    <row r="214" spans="2:5" ht="25.5" x14ac:dyDescent="0.25">
      <c r="B214" s="100">
        <f t="shared" si="8"/>
        <v>11.079999999999998</v>
      </c>
      <c r="C214" s="114" t="s">
        <v>74</v>
      </c>
      <c r="D214" s="61"/>
      <c r="E214" s="115"/>
    </row>
    <row r="215" spans="2:5" x14ac:dyDescent="0.25">
      <c r="B215" s="100">
        <f t="shared" si="8"/>
        <v>11.089999999999998</v>
      </c>
      <c r="C215" s="102" t="s">
        <v>75</v>
      </c>
      <c r="D215" s="61"/>
      <c r="E215" s="15"/>
    </row>
    <row r="216" spans="2:5" x14ac:dyDescent="0.25">
      <c r="B216" s="100">
        <f t="shared" si="8"/>
        <v>11.099999999999998</v>
      </c>
      <c r="C216" s="102" t="s">
        <v>76</v>
      </c>
      <c r="D216" s="61"/>
      <c r="E216" s="15"/>
    </row>
    <row r="217" spans="2:5" x14ac:dyDescent="0.25">
      <c r="B217" s="100">
        <f t="shared" si="8"/>
        <v>11.109999999999998</v>
      </c>
      <c r="C217" s="102" t="s">
        <v>77</v>
      </c>
      <c r="D217" s="61"/>
      <c r="E217" s="15"/>
    </row>
    <row r="218" spans="2:5" x14ac:dyDescent="0.25">
      <c r="B218" s="100">
        <f t="shared" si="8"/>
        <v>11.119999999999997</v>
      </c>
      <c r="C218" s="102" t="s">
        <v>78</v>
      </c>
      <c r="D218" s="61"/>
      <c r="E218" s="15"/>
    </row>
    <row r="219" spans="2:5" ht="38.25" x14ac:dyDescent="0.25">
      <c r="B219" s="100">
        <f t="shared" si="8"/>
        <v>11.129999999999997</v>
      </c>
      <c r="C219" s="109" t="s">
        <v>79</v>
      </c>
      <c r="D219" s="61"/>
      <c r="E219" s="15"/>
    </row>
    <row r="220" spans="2:5" ht="38.25" x14ac:dyDescent="0.25">
      <c r="B220" s="100">
        <f t="shared" si="8"/>
        <v>11.139999999999997</v>
      </c>
      <c r="C220" s="98" t="s">
        <v>80</v>
      </c>
      <c r="D220" s="60"/>
      <c r="E220" s="15"/>
    </row>
    <row r="221" spans="2:5" ht="25.5" x14ac:dyDescent="0.25">
      <c r="B221" s="100">
        <f t="shared" si="8"/>
        <v>11.149999999999997</v>
      </c>
      <c r="C221" s="98" t="s">
        <v>81</v>
      </c>
      <c r="D221" s="60"/>
      <c r="E221" s="15"/>
    </row>
    <row r="222" spans="2:5" x14ac:dyDescent="0.25">
      <c r="B222" s="103">
        <v>12</v>
      </c>
      <c r="C222" s="122" t="s">
        <v>14</v>
      </c>
      <c r="D222" s="123"/>
      <c r="E222" s="124"/>
    </row>
    <row r="223" spans="2:5" x14ac:dyDescent="0.25">
      <c r="B223" s="100">
        <f t="shared" ref="B223:B229" si="9">B222+0.01</f>
        <v>12.01</v>
      </c>
      <c r="C223" s="98" t="s">
        <v>82</v>
      </c>
      <c r="D223" s="59"/>
      <c r="E223" s="12"/>
    </row>
    <row r="224" spans="2:5" x14ac:dyDescent="0.25">
      <c r="B224" s="100">
        <f t="shared" si="9"/>
        <v>12.02</v>
      </c>
      <c r="C224" s="98" t="s">
        <v>83</v>
      </c>
      <c r="D224" s="59"/>
      <c r="E224" s="12"/>
    </row>
    <row r="225" spans="2:5" x14ac:dyDescent="0.25">
      <c r="B225" s="100">
        <f t="shared" si="9"/>
        <v>12.03</v>
      </c>
      <c r="C225" s="98" t="s">
        <v>84</v>
      </c>
      <c r="D225" s="59"/>
      <c r="E225" s="12"/>
    </row>
    <row r="226" spans="2:5" x14ac:dyDescent="0.25">
      <c r="B226" s="100">
        <f t="shared" si="9"/>
        <v>12.04</v>
      </c>
      <c r="C226" s="98" t="s">
        <v>85</v>
      </c>
      <c r="D226" s="59"/>
      <c r="E226" s="12"/>
    </row>
    <row r="227" spans="2:5" x14ac:dyDescent="0.25">
      <c r="B227" s="100">
        <f t="shared" si="9"/>
        <v>12.049999999999999</v>
      </c>
      <c r="C227" s="98" t="s">
        <v>86</v>
      </c>
      <c r="D227" s="59"/>
      <c r="E227" s="12"/>
    </row>
    <row r="228" spans="2:5" x14ac:dyDescent="0.25">
      <c r="B228" s="100">
        <f t="shared" si="9"/>
        <v>12.059999999999999</v>
      </c>
      <c r="C228" s="98" t="s">
        <v>87</v>
      </c>
      <c r="D228" s="59"/>
      <c r="E228" s="12"/>
    </row>
    <row r="229" spans="2:5" x14ac:dyDescent="0.25">
      <c r="B229" s="100">
        <f t="shared" si="9"/>
        <v>12.069999999999999</v>
      </c>
      <c r="C229" s="98" t="s">
        <v>88</v>
      </c>
      <c r="D229" s="59"/>
      <c r="E229" s="12"/>
    </row>
    <row r="230" spans="2:5" x14ac:dyDescent="0.25">
      <c r="B230" s="103">
        <v>13</v>
      </c>
      <c r="C230" s="122" t="s">
        <v>108</v>
      </c>
      <c r="D230" s="123"/>
      <c r="E230" s="124"/>
    </row>
    <row r="231" spans="2:5" x14ac:dyDescent="0.25">
      <c r="B231" s="100">
        <f t="shared" ref="B231:B246" si="10">B230+0.01</f>
        <v>13.01</v>
      </c>
      <c r="C231" s="98" t="s">
        <v>89</v>
      </c>
      <c r="D231" s="59"/>
      <c r="E231" s="12"/>
    </row>
    <row r="232" spans="2:5" x14ac:dyDescent="0.25">
      <c r="B232" s="100">
        <f t="shared" si="10"/>
        <v>13.02</v>
      </c>
      <c r="C232" s="98" t="s">
        <v>90</v>
      </c>
      <c r="D232" s="59"/>
      <c r="E232" s="12"/>
    </row>
    <row r="233" spans="2:5" x14ac:dyDescent="0.25">
      <c r="B233" s="100">
        <f t="shared" si="10"/>
        <v>13.03</v>
      </c>
      <c r="C233" s="98" t="s">
        <v>91</v>
      </c>
      <c r="D233" s="59"/>
      <c r="E233" s="12"/>
    </row>
    <row r="234" spans="2:5" x14ac:dyDescent="0.25">
      <c r="B234" s="100">
        <f t="shared" si="10"/>
        <v>13.04</v>
      </c>
      <c r="C234" s="101" t="s">
        <v>92</v>
      </c>
      <c r="D234" s="59"/>
      <c r="E234" s="12"/>
    </row>
    <row r="235" spans="2:5" x14ac:dyDescent="0.25">
      <c r="B235" s="100">
        <f t="shared" si="10"/>
        <v>13.049999999999999</v>
      </c>
      <c r="C235" s="101" t="s">
        <v>93</v>
      </c>
      <c r="D235" s="59"/>
      <c r="E235" s="12"/>
    </row>
    <row r="236" spans="2:5" x14ac:dyDescent="0.25">
      <c r="B236" s="100">
        <f t="shared" si="10"/>
        <v>13.059999999999999</v>
      </c>
      <c r="C236" s="101" t="s">
        <v>94</v>
      </c>
      <c r="D236" s="59"/>
      <c r="E236" s="12"/>
    </row>
    <row r="237" spans="2:5" x14ac:dyDescent="0.25">
      <c r="B237" s="100">
        <f t="shared" si="10"/>
        <v>13.069999999999999</v>
      </c>
      <c r="C237" s="108" t="s">
        <v>95</v>
      </c>
      <c r="D237" s="59"/>
      <c r="E237" s="12"/>
    </row>
    <row r="238" spans="2:5" x14ac:dyDescent="0.25">
      <c r="B238" s="100">
        <f t="shared" si="10"/>
        <v>13.079999999999998</v>
      </c>
      <c r="C238" s="109" t="s">
        <v>96</v>
      </c>
      <c r="D238" s="59"/>
      <c r="E238" s="116"/>
    </row>
    <row r="239" spans="2:5" ht="25.5" x14ac:dyDescent="0.25">
      <c r="B239" s="100">
        <f t="shared" si="10"/>
        <v>13.089999999999998</v>
      </c>
      <c r="C239" s="10" t="s">
        <v>97</v>
      </c>
      <c r="D239" s="59"/>
      <c r="E239" s="12"/>
    </row>
    <row r="240" spans="2:5" x14ac:dyDescent="0.25">
      <c r="B240" s="100">
        <f t="shared" si="10"/>
        <v>13.099999999999998</v>
      </c>
      <c r="C240" s="108" t="s">
        <v>98</v>
      </c>
      <c r="D240" s="59"/>
      <c r="E240" s="12"/>
    </row>
    <row r="241" spans="2:5" ht="25.5" x14ac:dyDescent="0.25">
      <c r="B241" s="100">
        <f t="shared" si="10"/>
        <v>13.109999999999998</v>
      </c>
      <c r="C241" s="16" t="s">
        <v>99</v>
      </c>
      <c r="D241" s="59"/>
      <c r="E241" s="12"/>
    </row>
    <row r="242" spans="2:5" ht="25.5" x14ac:dyDescent="0.25">
      <c r="B242" s="100">
        <f t="shared" si="10"/>
        <v>13.119999999999997</v>
      </c>
      <c r="C242" s="10" t="s">
        <v>100</v>
      </c>
      <c r="D242" s="59"/>
      <c r="E242" s="12"/>
    </row>
    <row r="243" spans="2:5" x14ac:dyDescent="0.25">
      <c r="B243" s="100">
        <f t="shared" si="10"/>
        <v>13.129999999999997</v>
      </c>
      <c r="C243" s="16" t="s">
        <v>101</v>
      </c>
      <c r="D243" s="59"/>
      <c r="E243" s="12"/>
    </row>
    <row r="244" spans="2:5" x14ac:dyDescent="0.25">
      <c r="B244" s="100">
        <f t="shared" si="10"/>
        <v>13.139999999999997</v>
      </c>
      <c r="C244" s="10" t="s">
        <v>102</v>
      </c>
      <c r="D244" s="59"/>
      <c r="E244" s="13"/>
    </row>
    <row r="245" spans="2:5" x14ac:dyDescent="0.25">
      <c r="B245" s="100">
        <f t="shared" si="10"/>
        <v>13.149999999999997</v>
      </c>
      <c r="C245" s="16" t="s">
        <v>278</v>
      </c>
      <c r="D245" s="59"/>
      <c r="E245" s="13"/>
    </row>
    <row r="246" spans="2:5" x14ac:dyDescent="0.25">
      <c r="B246" s="100">
        <f t="shared" si="10"/>
        <v>13.159999999999997</v>
      </c>
      <c r="C246" s="10" t="s">
        <v>279</v>
      </c>
      <c r="D246" s="59"/>
      <c r="E246" s="13"/>
    </row>
    <row r="247" spans="2:5" ht="15.75" thickBot="1" x14ac:dyDescent="0.3">
      <c r="B247" s="104">
        <f>B246+0.01</f>
        <v>13.169999999999996</v>
      </c>
      <c r="C247" s="105" t="s">
        <v>280</v>
      </c>
      <c r="D247" s="106"/>
      <c r="E247" s="107"/>
    </row>
  </sheetData>
  <mergeCells count="13">
    <mergeCell ref="C5:E5"/>
    <mergeCell ref="C230:E230"/>
    <mergeCell ref="C65:E65"/>
    <mergeCell ref="C87:E87"/>
    <mergeCell ref="C112:E112"/>
    <mergeCell ref="C150:E150"/>
    <mergeCell ref="C164:E164"/>
    <mergeCell ref="C171:E171"/>
    <mergeCell ref="C178:E178"/>
    <mergeCell ref="C182:E182"/>
    <mergeCell ref="C188:E188"/>
    <mergeCell ref="C206:E206"/>
    <mergeCell ref="C222:E222"/>
  </mergeCells>
  <dataValidations count="1">
    <dataValidation type="list" allowBlank="1" showInputMessage="1" showErrorMessage="1" sqref="IZ149:IZ1048576 D88:D111 SV149:SV1048576 ACR149:ACR1048576 AMN149:AMN1048576 AWJ149:AWJ1048576 BGF149:BGF1048576 BQB149:BQB1048576 BZX149:BZX1048576 CJT149:CJT1048576 CTP149:CTP1048576 DDL149:DDL1048576 DNH149:DNH1048576 DXD149:DXD1048576 EGZ149:EGZ1048576 EQV149:EQV1048576 FAR149:FAR1048576 FKN149:FKN1048576 FUJ149:FUJ1048576 GEF149:GEF1048576 GOB149:GOB1048576 GXX149:GXX1048576 HHT149:HHT1048576 HRP149:HRP1048576 IBL149:IBL1048576 ILH149:ILH1048576 IVD149:IVD1048576 JEZ149:JEZ1048576 JOV149:JOV1048576 JYR149:JYR1048576 KIN149:KIN1048576 KSJ149:KSJ1048576 LCF149:LCF1048576 LMB149:LMB1048576 LVX149:LVX1048576 MFT149:MFT1048576 MPP149:MPP1048576 MZL149:MZL1048576 NJH149:NJH1048576 NTD149:NTD1048576 OCZ149:OCZ1048576 OMV149:OMV1048576 OWR149:OWR1048576 PGN149:PGN1048576 PQJ149:PQJ1048576 QAF149:QAF1048576 QKB149:QKB1048576 QTX149:QTX1048576 RDT149:RDT1048576 RNP149:RNP1048576 RXL149:RXL1048576 SHH149:SHH1048576 SRD149:SRD1048576 TAZ149:TAZ1048576 TKV149:TKV1048576 TUR149:TUR1048576 UEN149:UEN1048576 UOJ149:UOJ1048576 UYF149:UYF1048576 VIB149:VIB1048576 VRX149:VRX1048576 WBT149:WBT1048576 WLP149:WLP1048576 D231:D1048576 SV1:SV147 WVL1:WVL147 ACR1:ACR147 AMN1:AMN147 AWJ1:AWJ147 BGF1:BGF147 BQB1:BQB147 BZX1:BZX147 CJT1:CJT147 CTP1:CTP147 DDL1:DDL147 DNH1:DNH147 DXD1:DXD147 EGZ1:EGZ147 EQV1:EQV147 FAR1:FAR147 FKN1:FKN147 FUJ1:FUJ147 GEF1:GEF147 GOB1:GOB147 GXX1:GXX147 HHT1:HHT147 HRP1:HRP147 IBL1:IBL147 ILH1:ILH147 IVD1:IVD147 JEZ1:JEZ147 JOV1:JOV147 JYR1:JYR147 KIN1:KIN147 KSJ1:KSJ147 LCF1:LCF147 LMB1:LMB147 LVX1:LVX147 MFT1:MFT147 MPP1:MPP147 MZL1:MZL147 NJH1:NJH147 NTD1:NTD147 OCZ1:OCZ147 OMV1:OMV147 OWR1:OWR147 PGN1:PGN147 PQJ1:PQJ147 QAF1:QAF147 QKB1:QKB147 QTX1:QTX147 RDT1:RDT147 RNP1:RNP147 RXL1:RXL147 SHH1:SHH147 SRD1:SRD147 TAZ1:TAZ147 TKV1:TKV147 TUR1:TUR147 UEN1:UEN147 UOJ1:UOJ147 UYF1:UYF147 VIB1:VIB147 VRX1:VRX147 WBT1:WBT147 WLP1:WLP147 IZ1:IZ147 D1:D4 WVL149:WVL1048576 D66:D86 D113:D149 D151:D163 D165:D170 D172:D177 D179:D181 D183:D187 D189:D205 D207:D221 D223:D229 D6:D64">
      <formula1>$K$5:$K$9</formula1>
    </dataValidation>
  </dataValidations>
  <printOptions horizontalCentered="1"/>
  <pageMargins left="0.25" right="0.25" top="0.25" bottom="0.25" header="0.3" footer="0.3"/>
  <pageSetup scale="63" orientation="landscape" horizontalDpi="90" verticalDpi="90" r:id="rId1"/>
  <colBreaks count="1" manualBreakCount="1">
    <brk id="5" max="150"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showRowColHeaders="0" zoomScaleNormal="100" workbookViewId="0">
      <selection activeCell="J10" sqref="J10"/>
    </sheetView>
  </sheetViews>
  <sheetFormatPr defaultRowHeight="15" x14ac:dyDescent="0.25"/>
  <cols>
    <col min="1" max="1" width="9.140625" customWidth="1"/>
    <col min="2" max="2" width="55.5703125" customWidth="1"/>
    <col min="3" max="9" width="15.5703125" customWidth="1"/>
    <col min="10" max="10" width="45.5703125" customWidth="1"/>
  </cols>
  <sheetData>
    <row r="1" spans="1:10" s="93" customFormat="1" x14ac:dyDescent="0.25"/>
    <row r="2" spans="1:10" s="2" customFormat="1" ht="26.1" customHeight="1" x14ac:dyDescent="0.3">
      <c r="A2" s="40"/>
      <c r="B2" s="39" t="s">
        <v>287</v>
      </c>
      <c r="C2" s="40"/>
      <c r="D2" s="40"/>
      <c r="J2" s="164" t="s">
        <v>293</v>
      </c>
    </row>
    <row r="3" spans="1:10" ht="15.95" customHeight="1" thickBot="1" x14ac:dyDescent="0.35">
      <c r="A3" s="6"/>
      <c r="B3" s="6"/>
      <c r="C3" s="6"/>
      <c r="D3" s="6"/>
      <c r="J3" s="163" t="s">
        <v>294</v>
      </c>
    </row>
    <row r="4" spans="1:10" ht="75" customHeight="1" thickBot="1" x14ac:dyDescent="0.3">
      <c r="B4" s="34" t="s">
        <v>15</v>
      </c>
      <c r="C4" s="143" t="s">
        <v>16</v>
      </c>
      <c r="D4" s="144"/>
      <c r="E4" s="35" t="s">
        <v>17</v>
      </c>
      <c r="F4" s="36" t="s">
        <v>18</v>
      </c>
      <c r="G4" s="37" t="s">
        <v>19</v>
      </c>
      <c r="H4" s="37" t="s">
        <v>20</v>
      </c>
      <c r="I4" s="80" t="s">
        <v>21</v>
      </c>
      <c r="J4" s="38" t="s">
        <v>22</v>
      </c>
    </row>
    <row r="5" spans="1:10" ht="24.6" customHeight="1" thickBot="1" x14ac:dyDescent="0.3">
      <c r="B5" s="128" t="s">
        <v>23</v>
      </c>
      <c r="C5" s="129"/>
      <c r="D5" s="129"/>
      <c r="E5" s="129"/>
      <c r="F5" s="129"/>
      <c r="G5" s="129"/>
      <c r="H5" s="129"/>
      <c r="I5" s="129"/>
      <c r="J5" s="130"/>
    </row>
    <row r="6" spans="1:10" ht="45" x14ac:dyDescent="0.25">
      <c r="B6" s="30" t="s">
        <v>292</v>
      </c>
      <c r="C6" s="31" t="s">
        <v>24</v>
      </c>
      <c r="D6" s="32" t="s">
        <v>25</v>
      </c>
      <c r="E6" s="31" t="s">
        <v>26</v>
      </c>
      <c r="F6" s="94" t="s">
        <v>26</v>
      </c>
      <c r="G6" s="94" t="s">
        <v>26</v>
      </c>
      <c r="H6" s="94" t="s">
        <v>26</v>
      </c>
      <c r="I6" s="95" t="s">
        <v>27</v>
      </c>
      <c r="J6" s="57" t="s">
        <v>28</v>
      </c>
    </row>
    <row r="7" spans="1:10" ht="30" customHeight="1" x14ac:dyDescent="0.25">
      <c r="B7" s="53" t="s">
        <v>29</v>
      </c>
      <c r="C7" s="64"/>
      <c r="D7" s="19"/>
      <c r="E7" s="20"/>
      <c r="F7" s="21"/>
      <c r="G7" s="21"/>
      <c r="H7" s="21"/>
      <c r="I7" s="19"/>
      <c r="J7" s="22"/>
    </row>
    <row r="8" spans="1:10" ht="25.5" x14ac:dyDescent="0.25">
      <c r="B8" s="90" t="s">
        <v>30</v>
      </c>
      <c r="C8" s="157"/>
      <c r="D8" s="159"/>
      <c r="E8" s="157"/>
      <c r="F8" s="158"/>
      <c r="G8" s="158"/>
      <c r="H8" s="158"/>
      <c r="I8" s="159"/>
      <c r="J8" s="54"/>
    </row>
    <row r="9" spans="1:10" ht="24.6" customHeight="1" x14ac:dyDescent="0.25">
      <c r="B9" s="51"/>
      <c r="C9" s="64"/>
      <c r="D9" s="19"/>
      <c r="E9" s="64"/>
      <c r="F9" s="21"/>
      <c r="G9" s="65"/>
      <c r="H9" s="21"/>
      <c r="I9" s="66"/>
      <c r="J9" s="22"/>
    </row>
    <row r="10" spans="1:10" ht="25.15" customHeight="1" x14ac:dyDescent="0.25">
      <c r="B10" s="51"/>
      <c r="C10" s="64"/>
      <c r="D10" s="19"/>
      <c r="E10" s="64"/>
      <c r="F10" s="21"/>
      <c r="G10" s="65"/>
      <c r="H10" s="21"/>
      <c r="I10" s="66"/>
      <c r="J10" s="22"/>
    </row>
    <row r="11" spans="1:10" ht="25.15" customHeight="1" x14ac:dyDescent="0.25">
      <c r="B11" s="51"/>
      <c r="C11" s="64"/>
      <c r="D11" s="19"/>
      <c r="E11" s="64"/>
      <c r="F11" s="21"/>
      <c r="G11" s="65"/>
      <c r="H11" s="21"/>
      <c r="I11" s="66"/>
      <c r="J11" s="22"/>
    </row>
    <row r="12" spans="1:10" ht="25.15" customHeight="1" x14ac:dyDescent="0.25">
      <c r="B12" s="51"/>
      <c r="C12" s="64"/>
      <c r="D12" s="19"/>
      <c r="E12" s="64"/>
      <c r="F12" s="21"/>
      <c r="G12" s="65"/>
      <c r="H12" s="21"/>
      <c r="I12" s="66"/>
      <c r="J12" s="22"/>
    </row>
    <row r="13" spans="1:10" ht="25.15" customHeight="1" x14ac:dyDescent="0.25">
      <c r="B13" s="51"/>
      <c r="C13" s="64"/>
      <c r="D13" s="19"/>
      <c r="E13" s="64"/>
      <c r="F13" s="21"/>
      <c r="G13" s="65"/>
      <c r="H13" s="21"/>
      <c r="I13" s="66"/>
      <c r="J13" s="22"/>
    </row>
    <row r="14" spans="1:10" ht="25.15" customHeight="1" x14ac:dyDescent="0.25">
      <c r="B14" s="51"/>
      <c r="C14" s="64"/>
      <c r="D14" s="19"/>
      <c r="E14" s="64"/>
      <c r="F14" s="21"/>
      <c r="G14" s="65"/>
      <c r="H14" s="21"/>
      <c r="I14" s="66"/>
      <c r="J14" s="22"/>
    </row>
    <row r="15" spans="1:10" ht="25.15" customHeight="1" x14ac:dyDescent="0.25">
      <c r="B15" s="51"/>
      <c r="C15" s="64"/>
      <c r="D15" s="19"/>
      <c r="E15" s="64"/>
      <c r="F15" s="21"/>
      <c r="G15" s="65"/>
      <c r="H15" s="21"/>
      <c r="I15" s="66"/>
      <c r="J15" s="22"/>
    </row>
    <row r="16" spans="1:10" ht="25.15" customHeight="1" thickBot="1" x14ac:dyDescent="0.3">
      <c r="B16" s="51"/>
      <c r="C16" s="67"/>
      <c r="D16" s="24"/>
      <c r="E16" s="67"/>
      <c r="F16" s="25"/>
      <c r="G16" s="68"/>
      <c r="H16" s="25"/>
      <c r="I16" s="69"/>
      <c r="J16" s="26"/>
    </row>
    <row r="17" spans="2:10" ht="35.1" customHeight="1" thickBot="1" x14ac:dyDescent="0.3">
      <c r="B17" s="55" t="s">
        <v>31</v>
      </c>
      <c r="C17" s="50"/>
      <c r="D17" s="82"/>
      <c r="E17" s="52"/>
      <c r="F17" s="83"/>
      <c r="G17" s="83"/>
      <c r="H17" s="83"/>
      <c r="I17" s="84"/>
      <c r="J17" s="56"/>
    </row>
    <row r="18" spans="2:10" ht="25.5" x14ac:dyDescent="0.25">
      <c r="B18" s="91" t="s">
        <v>32</v>
      </c>
      <c r="C18" s="160"/>
      <c r="D18" s="162"/>
      <c r="E18" s="160"/>
      <c r="F18" s="161"/>
      <c r="G18" s="161"/>
      <c r="H18" s="161"/>
      <c r="I18" s="162"/>
      <c r="J18" s="58"/>
    </row>
    <row r="19" spans="2:10" ht="25.15" customHeight="1" x14ac:dyDescent="0.25">
      <c r="B19" s="74"/>
      <c r="C19" s="64"/>
      <c r="D19" s="19"/>
      <c r="E19" s="64"/>
      <c r="F19" s="21"/>
      <c r="G19" s="65"/>
      <c r="H19" s="21"/>
      <c r="I19" s="70"/>
      <c r="J19" s="22"/>
    </row>
    <row r="20" spans="2:10" ht="24.6" customHeight="1" x14ac:dyDescent="0.25">
      <c r="B20" s="74"/>
      <c r="C20" s="64"/>
      <c r="D20" s="19"/>
      <c r="E20" s="64"/>
      <c r="F20" s="21"/>
      <c r="G20" s="65"/>
      <c r="H20" s="21"/>
      <c r="I20" s="70"/>
      <c r="J20" s="22"/>
    </row>
    <row r="21" spans="2:10" ht="25.15" customHeight="1" x14ac:dyDescent="0.25">
      <c r="B21" s="74"/>
      <c r="C21" s="64"/>
      <c r="D21" s="19"/>
      <c r="E21" s="64"/>
      <c r="F21" s="21"/>
      <c r="G21" s="65"/>
      <c r="H21" s="21"/>
      <c r="I21" s="70"/>
      <c r="J21" s="22"/>
    </row>
    <row r="22" spans="2:10" ht="25.15" customHeight="1" x14ac:dyDescent="0.25">
      <c r="B22" s="74"/>
      <c r="C22" s="64"/>
      <c r="D22" s="19"/>
      <c r="E22" s="64"/>
      <c r="F22" s="21"/>
      <c r="G22" s="65"/>
      <c r="H22" s="21"/>
      <c r="I22" s="70"/>
      <c r="J22" s="22"/>
    </row>
    <row r="23" spans="2:10" ht="25.15" customHeight="1" thickBot="1" x14ac:dyDescent="0.3">
      <c r="B23" s="75"/>
      <c r="C23" s="71"/>
      <c r="D23" s="27"/>
      <c r="E23" s="71"/>
      <c r="F23" s="28"/>
      <c r="G23" s="72"/>
      <c r="H23" s="28"/>
      <c r="I23" s="73"/>
      <c r="J23" s="29"/>
    </row>
    <row r="24" spans="2:10" ht="34.5" customHeight="1" x14ac:dyDescent="0.25">
      <c r="B24" s="30" t="s">
        <v>33</v>
      </c>
      <c r="C24" s="31" t="s">
        <v>24</v>
      </c>
      <c r="D24" s="32" t="s">
        <v>25</v>
      </c>
      <c r="E24" s="154"/>
      <c r="F24" s="155"/>
      <c r="G24" s="155"/>
      <c r="H24" s="155"/>
      <c r="I24" s="156"/>
      <c r="J24" s="33" t="s">
        <v>34</v>
      </c>
    </row>
    <row r="25" spans="2:10" ht="25.15" customHeight="1" x14ac:dyDescent="0.25">
      <c r="B25" s="51" t="s">
        <v>14</v>
      </c>
      <c r="C25" s="64"/>
      <c r="D25" s="19"/>
      <c r="E25" s="145"/>
      <c r="F25" s="146"/>
      <c r="G25" s="146"/>
      <c r="H25" s="146"/>
      <c r="I25" s="147"/>
      <c r="J25" s="22"/>
    </row>
    <row r="26" spans="2:10" ht="25.15" customHeight="1" x14ac:dyDescent="0.25">
      <c r="B26" s="92" t="s">
        <v>35</v>
      </c>
      <c r="C26" s="64"/>
      <c r="D26" s="19"/>
      <c r="E26" s="148"/>
      <c r="F26" s="149"/>
      <c r="G26" s="149"/>
      <c r="H26" s="149"/>
      <c r="I26" s="150"/>
      <c r="J26" s="22"/>
    </row>
    <row r="27" spans="2:10" ht="25.15" customHeight="1" x14ac:dyDescent="0.25">
      <c r="B27" s="51" t="s">
        <v>36</v>
      </c>
      <c r="C27" s="64"/>
      <c r="D27" s="19"/>
      <c r="E27" s="148"/>
      <c r="F27" s="149"/>
      <c r="G27" s="149"/>
      <c r="H27" s="149"/>
      <c r="I27" s="150"/>
      <c r="J27" s="22"/>
    </row>
    <row r="28" spans="2:10" ht="25.15" customHeight="1" x14ac:dyDescent="0.25">
      <c r="B28" s="23"/>
      <c r="C28" s="64"/>
      <c r="D28" s="19"/>
      <c r="E28" s="148"/>
      <c r="F28" s="149"/>
      <c r="G28" s="149"/>
      <c r="H28" s="149"/>
      <c r="I28" s="150"/>
      <c r="J28" s="22"/>
    </row>
    <row r="29" spans="2:10" ht="25.15" customHeight="1" thickBot="1" x14ac:dyDescent="0.3">
      <c r="B29" s="49"/>
      <c r="C29" s="67"/>
      <c r="D29" s="24"/>
      <c r="E29" s="151"/>
      <c r="F29" s="152"/>
      <c r="G29" s="152"/>
      <c r="H29" s="152"/>
      <c r="I29" s="153"/>
      <c r="J29" s="26"/>
    </row>
    <row r="30" spans="2:10" ht="35.1" customHeight="1" thickBot="1" x14ac:dyDescent="0.3">
      <c r="B30" s="77" t="s">
        <v>37</v>
      </c>
      <c r="C30" s="78" t="s">
        <v>38</v>
      </c>
      <c r="D30" s="79" t="s">
        <v>39</v>
      </c>
      <c r="E30" s="78" t="s">
        <v>38</v>
      </c>
      <c r="F30" s="79" t="s">
        <v>39</v>
      </c>
      <c r="G30" s="78" t="s">
        <v>38</v>
      </c>
      <c r="H30" s="79" t="s">
        <v>39</v>
      </c>
      <c r="I30" s="131" t="s">
        <v>34</v>
      </c>
      <c r="J30" s="132"/>
    </row>
    <row r="31" spans="2:10" ht="24.95" customHeight="1" thickBot="1" x14ac:dyDescent="0.3">
      <c r="B31" s="96" t="s">
        <v>40</v>
      </c>
      <c r="C31" s="133" t="s">
        <v>41</v>
      </c>
      <c r="D31" s="134"/>
      <c r="E31" s="133" t="s">
        <v>42</v>
      </c>
      <c r="F31" s="134"/>
      <c r="G31" s="133" t="s">
        <v>43</v>
      </c>
      <c r="H31" s="134"/>
      <c r="I31" s="133"/>
      <c r="J31" s="134"/>
    </row>
    <row r="32" spans="2:10" ht="24.95" customHeight="1" x14ac:dyDescent="0.25">
      <c r="B32" s="89" t="s">
        <v>44</v>
      </c>
      <c r="C32" s="135"/>
      <c r="D32" s="136"/>
      <c r="E32" s="135"/>
      <c r="F32" s="136"/>
      <c r="G32" s="135"/>
      <c r="H32" s="136"/>
      <c r="I32" s="135"/>
      <c r="J32" s="136"/>
    </row>
    <row r="33" spans="2:10" ht="24.6" customHeight="1" x14ac:dyDescent="0.25">
      <c r="B33" s="51"/>
      <c r="C33" s="64"/>
      <c r="D33" s="19"/>
      <c r="E33" s="64"/>
      <c r="F33" s="19"/>
      <c r="G33" s="64"/>
      <c r="H33" s="19"/>
      <c r="I33" s="137"/>
      <c r="J33" s="138"/>
    </row>
    <row r="34" spans="2:10" ht="24.6" customHeight="1" x14ac:dyDescent="0.25">
      <c r="B34" s="51"/>
      <c r="C34" s="64"/>
      <c r="D34" s="19"/>
      <c r="E34" s="64"/>
      <c r="F34" s="19"/>
      <c r="G34" s="64"/>
      <c r="H34" s="19"/>
      <c r="I34" s="137"/>
      <c r="J34" s="138"/>
    </row>
    <row r="35" spans="2:10" ht="24.6" customHeight="1" x14ac:dyDescent="0.25">
      <c r="B35" s="51"/>
      <c r="C35" s="64"/>
      <c r="D35" s="19"/>
      <c r="E35" s="64"/>
      <c r="F35" s="19"/>
      <c r="G35" s="64"/>
      <c r="H35" s="19"/>
      <c r="I35" s="137"/>
      <c r="J35" s="138"/>
    </row>
    <row r="36" spans="2:10" ht="24.6" customHeight="1" x14ac:dyDescent="0.25">
      <c r="B36" s="51"/>
      <c r="C36" s="64"/>
      <c r="D36" s="19"/>
      <c r="E36" s="64"/>
      <c r="F36" s="19"/>
      <c r="G36" s="64"/>
      <c r="H36" s="19"/>
      <c r="I36" s="137"/>
      <c r="J36" s="138"/>
    </row>
    <row r="37" spans="2:10" ht="24.6" customHeight="1" x14ac:dyDescent="0.25">
      <c r="B37" s="51"/>
      <c r="C37" s="64"/>
      <c r="D37" s="19"/>
      <c r="E37" s="64"/>
      <c r="F37" s="19"/>
      <c r="G37" s="64"/>
      <c r="H37" s="19"/>
      <c r="I37" s="137"/>
      <c r="J37" s="138"/>
    </row>
    <row r="38" spans="2:10" ht="24.6" customHeight="1" x14ac:dyDescent="0.25">
      <c r="B38" s="51"/>
      <c r="C38" s="64"/>
      <c r="D38" s="19"/>
      <c r="E38" s="64"/>
      <c r="F38" s="19"/>
      <c r="G38" s="64"/>
      <c r="H38" s="19"/>
      <c r="I38" s="137"/>
      <c r="J38" s="138"/>
    </row>
    <row r="39" spans="2:10" ht="24.6" customHeight="1" x14ac:dyDescent="0.25">
      <c r="B39" s="51"/>
      <c r="C39" s="64"/>
      <c r="D39" s="19"/>
      <c r="E39" s="64"/>
      <c r="F39" s="19"/>
      <c r="G39" s="64"/>
      <c r="H39" s="19"/>
      <c r="I39" s="137"/>
      <c r="J39" s="138"/>
    </row>
    <row r="40" spans="2:10" ht="24.6" customHeight="1" thickBot="1" x14ac:dyDescent="0.3">
      <c r="B40" s="76"/>
      <c r="C40" s="71"/>
      <c r="D40" s="27"/>
      <c r="E40" s="71"/>
      <c r="F40" s="27"/>
      <c r="G40" s="71"/>
      <c r="H40" s="27"/>
      <c r="I40" s="139"/>
      <c r="J40" s="140"/>
    </row>
    <row r="41" spans="2:10" ht="35.1" customHeight="1" thickBot="1" x14ac:dyDescent="0.3">
      <c r="B41" s="63" t="s">
        <v>45</v>
      </c>
      <c r="C41" s="81"/>
      <c r="D41" s="85"/>
      <c r="E41" s="81"/>
      <c r="F41" s="85"/>
      <c r="G41" s="81"/>
      <c r="H41" s="85"/>
      <c r="I41" s="141"/>
      <c r="J41" s="142"/>
    </row>
    <row r="42" spans="2:10" x14ac:dyDescent="0.25">
      <c r="B42" s="62"/>
      <c r="C42" s="62"/>
      <c r="D42" s="62"/>
      <c r="E42" s="62"/>
      <c r="F42" s="62"/>
      <c r="G42" s="62"/>
      <c r="H42" s="62"/>
    </row>
  </sheetData>
  <mergeCells count="26">
    <mergeCell ref="I39:J39"/>
    <mergeCell ref="I40:J40"/>
    <mergeCell ref="I41:J41"/>
    <mergeCell ref="C4:D4"/>
    <mergeCell ref="E25:I29"/>
    <mergeCell ref="E24:I24"/>
    <mergeCell ref="E8:I8"/>
    <mergeCell ref="C8:D8"/>
    <mergeCell ref="E18:I18"/>
    <mergeCell ref="C18:D18"/>
    <mergeCell ref="C31:D31"/>
    <mergeCell ref="E31:F31"/>
    <mergeCell ref="G31:H31"/>
    <mergeCell ref="C32:D32"/>
    <mergeCell ref="E32:F32"/>
    <mergeCell ref="G32:H32"/>
    <mergeCell ref="I34:J34"/>
    <mergeCell ref="I35:J35"/>
    <mergeCell ref="I36:J36"/>
    <mergeCell ref="I37:J37"/>
    <mergeCell ref="I38:J38"/>
    <mergeCell ref="B5:J5"/>
    <mergeCell ref="I30:J30"/>
    <mergeCell ref="I31:J31"/>
    <mergeCell ref="I32:J32"/>
    <mergeCell ref="I33:J33"/>
  </mergeCells>
  <dataValidations count="2">
    <dataValidation type="list" allowBlank="1" showInputMessage="1" showErrorMessage="1" sqref="C2:C3 WVK983020:WVK983021 WLO983020:WLO983021 WBS983020:WBS983021 VRW983020:VRW983021 VIA983020:VIA983021 UYE983020:UYE983021 UOI983020:UOI983021 UEM983020:UEM983021 TUQ983020:TUQ983021 TKU983020:TKU983021 TAY983020:TAY983021 SRC983020:SRC983021 SHG983020:SHG983021 RXK983020:RXK983021 RNO983020:RNO983021 RDS983020:RDS983021 QTW983020:QTW983021 QKA983020:QKA983021 QAE983020:QAE983021 PQI983020:PQI983021 PGM983020:PGM983021 OWQ983020:OWQ983021 OMU983020:OMU983021 OCY983020:OCY983021 NTC983020:NTC983021 NJG983020:NJG983021 MZK983020:MZK983021 MPO983020:MPO983021 MFS983020:MFS983021 LVW983020:LVW983021 LMA983020:LMA983021 LCE983020:LCE983021 KSI983020:KSI983021 KIM983020:KIM983021 JYQ983020:JYQ983021 JOU983020:JOU983021 JEY983020:JEY983021 IVC983020:IVC983021 ILG983020:ILG983021 IBK983020:IBK983021 HRO983020:HRO983021 HHS983020:HHS983021 GXW983020:GXW983021 GOA983020:GOA983021 GEE983020:GEE983021 FUI983020:FUI983021 FKM983020:FKM983021 FAQ983020:FAQ983021 EQU983020:EQU983021 EGY983020:EGY983021 DXC983020:DXC983021 DNG983020:DNG983021 DDK983020:DDK983021 CTO983020:CTO983021 CJS983020:CJS983021 BZW983020:BZW983021 BQA983020:BQA983021 BGE983020:BGE983021 AWI983020:AWI983021 AMM983020:AMM983021 ACQ983020:ACQ983021 SU983020:SU983021 IY983020:IY983021 C983020:C983021 WVK917484:WVK917485 WLO917484:WLO917485 WBS917484:WBS917485 VRW917484:VRW917485 VIA917484:VIA917485 UYE917484:UYE917485 UOI917484:UOI917485 UEM917484:UEM917485 TUQ917484:TUQ917485 TKU917484:TKU917485 TAY917484:TAY917485 SRC917484:SRC917485 SHG917484:SHG917485 RXK917484:RXK917485 RNO917484:RNO917485 RDS917484:RDS917485 QTW917484:QTW917485 QKA917484:QKA917485 QAE917484:QAE917485 PQI917484:PQI917485 PGM917484:PGM917485 OWQ917484:OWQ917485 OMU917484:OMU917485 OCY917484:OCY917485 NTC917484:NTC917485 NJG917484:NJG917485 MZK917484:MZK917485 MPO917484:MPO917485 MFS917484:MFS917485 LVW917484:LVW917485 LMA917484:LMA917485 LCE917484:LCE917485 KSI917484:KSI917485 KIM917484:KIM917485 JYQ917484:JYQ917485 JOU917484:JOU917485 JEY917484:JEY917485 IVC917484:IVC917485 ILG917484:ILG917485 IBK917484:IBK917485 HRO917484:HRO917485 HHS917484:HHS917485 GXW917484:GXW917485 GOA917484:GOA917485 GEE917484:GEE917485 FUI917484:FUI917485 FKM917484:FKM917485 FAQ917484:FAQ917485 EQU917484:EQU917485 EGY917484:EGY917485 DXC917484:DXC917485 DNG917484:DNG917485 DDK917484:DDK917485 CTO917484:CTO917485 CJS917484:CJS917485 BZW917484:BZW917485 BQA917484:BQA917485 BGE917484:BGE917485 AWI917484:AWI917485 AMM917484:AMM917485 ACQ917484:ACQ917485 SU917484:SU917485 IY917484:IY917485 C917484:C917485 WVK851948:WVK851949 WLO851948:WLO851949 WBS851948:WBS851949 VRW851948:VRW851949 VIA851948:VIA851949 UYE851948:UYE851949 UOI851948:UOI851949 UEM851948:UEM851949 TUQ851948:TUQ851949 TKU851948:TKU851949 TAY851948:TAY851949 SRC851948:SRC851949 SHG851948:SHG851949 RXK851948:RXK851949 RNO851948:RNO851949 RDS851948:RDS851949 QTW851948:QTW851949 QKA851948:QKA851949 QAE851948:QAE851949 PQI851948:PQI851949 PGM851948:PGM851949 OWQ851948:OWQ851949 OMU851948:OMU851949 OCY851948:OCY851949 NTC851948:NTC851949 NJG851948:NJG851949 MZK851948:MZK851949 MPO851948:MPO851949 MFS851948:MFS851949 LVW851948:LVW851949 LMA851948:LMA851949 LCE851948:LCE851949 KSI851948:KSI851949 KIM851948:KIM851949 JYQ851948:JYQ851949 JOU851948:JOU851949 JEY851948:JEY851949 IVC851948:IVC851949 ILG851948:ILG851949 IBK851948:IBK851949 HRO851948:HRO851949 HHS851948:HHS851949 GXW851948:GXW851949 GOA851948:GOA851949 GEE851948:GEE851949 FUI851948:FUI851949 FKM851948:FKM851949 FAQ851948:FAQ851949 EQU851948:EQU851949 EGY851948:EGY851949 DXC851948:DXC851949 DNG851948:DNG851949 DDK851948:DDK851949 CTO851948:CTO851949 CJS851948:CJS851949 BZW851948:BZW851949 BQA851948:BQA851949 BGE851948:BGE851949 AWI851948:AWI851949 AMM851948:AMM851949 ACQ851948:ACQ851949 SU851948:SU851949 IY851948:IY851949 C851948:C851949 WVK786412:WVK786413 WLO786412:WLO786413 WBS786412:WBS786413 VRW786412:VRW786413 VIA786412:VIA786413 UYE786412:UYE786413 UOI786412:UOI786413 UEM786412:UEM786413 TUQ786412:TUQ786413 TKU786412:TKU786413 TAY786412:TAY786413 SRC786412:SRC786413 SHG786412:SHG786413 RXK786412:RXK786413 RNO786412:RNO786413 RDS786412:RDS786413 QTW786412:QTW786413 QKA786412:QKA786413 QAE786412:QAE786413 PQI786412:PQI786413 PGM786412:PGM786413 OWQ786412:OWQ786413 OMU786412:OMU786413 OCY786412:OCY786413 NTC786412:NTC786413 NJG786412:NJG786413 MZK786412:MZK786413 MPO786412:MPO786413 MFS786412:MFS786413 LVW786412:LVW786413 LMA786412:LMA786413 LCE786412:LCE786413 KSI786412:KSI786413 KIM786412:KIM786413 JYQ786412:JYQ786413 JOU786412:JOU786413 JEY786412:JEY786413 IVC786412:IVC786413 ILG786412:ILG786413 IBK786412:IBK786413 HRO786412:HRO786413 HHS786412:HHS786413 GXW786412:GXW786413 GOA786412:GOA786413 GEE786412:GEE786413 FUI786412:FUI786413 FKM786412:FKM786413 FAQ786412:FAQ786413 EQU786412:EQU786413 EGY786412:EGY786413 DXC786412:DXC786413 DNG786412:DNG786413 DDK786412:DDK786413 CTO786412:CTO786413 CJS786412:CJS786413 BZW786412:BZW786413 BQA786412:BQA786413 BGE786412:BGE786413 AWI786412:AWI786413 AMM786412:AMM786413 ACQ786412:ACQ786413 SU786412:SU786413 IY786412:IY786413 C786412:C786413 WVK720876:WVK720877 WLO720876:WLO720877 WBS720876:WBS720877 VRW720876:VRW720877 VIA720876:VIA720877 UYE720876:UYE720877 UOI720876:UOI720877 UEM720876:UEM720877 TUQ720876:TUQ720877 TKU720876:TKU720877 TAY720876:TAY720877 SRC720876:SRC720877 SHG720876:SHG720877 RXK720876:RXK720877 RNO720876:RNO720877 RDS720876:RDS720877 QTW720876:QTW720877 QKA720876:QKA720877 QAE720876:QAE720877 PQI720876:PQI720877 PGM720876:PGM720877 OWQ720876:OWQ720877 OMU720876:OMU720877 OCY720876:OCY720877 NTC720876:NTC720877 NJG720876:NJG720877 MZK720876:MZK720877 MPO720876:MPO720877 MFS720876:MFS720877 LVW720876:LVW720877 LMA720876:LMA720877 LCE720876:LCE720877 KSI720876:KSI720877 KIM720876:KIM720877 JYQ720876:JYQ720877 JOU720876:JOU720877 JEY720876:JEY720877 IVC720876:IVC720877 ILG720876:ILG720877 IBK720876:IBK720877 HRO720876:HRO720877 HHS720876:HHS720877 GXW720876:GXW720877 GOA720876:GOA720877 GEE720876:GEE720877 FUI720876:FUI720877 FKM720876:FKM720877 FAQ720876:FAQ720877 EQU720876:EQU720877 EGY720876:EGY720877 DXC720876:DXC720877 DNG720876:DNG720877 DDK720876:DDK720877 CTO720876:CTO720877 CJS720876:CJS720877 BZW720876:BZW720877 BQA720876:BQA720877 BGE720876:BGE720877 AWI720876:AWI720877 AMM720876:AMM720877 ACQ720876:ACQ720877 SU720876:SU720877 IY720876:IY720877 C720876:C720877 WVK655340:WVK655341 WLO655340:WLO655341 WBS655340:WBS655341 VRW655340:VRW655341 VIA655340:VIA655341 UYE655340:UYE655341 UOI655340:UOI655341 UEM655340:UEM655341 TUQ655340:TUQ655341 TKU655340:TKU655341 TAY655340:TAY655341 SRC655340:SRC655341 SHG655340:SHG655341 RXK655340:RXK655341 RNO655340:RNO655341 RDS655340:RDS655341 QTW655340:QTW655341 QKA655340:QKA655341 QAE655340:QAE655341 PQI655340:PQI655341 PGM655340:PGM655341 OWQ655340:OWQ655341 OMU655340:OMU655341 OCY655340:OCY655341 NTC655340:NTC655341 NJG655340:NJG655341 MZK655340:MZK655341 MPO655340:MPO655341 MFS655340:MFS655341 LVW655340:LVW655341 LMA655340:LMA655341 LCE655340:LCE655341 KSI655340:KSI655341 KIM655340:KIM655341 JYQ655340:JYQ655341 JOU655340:JOU655341 JEY655340:JEY655341 IVC655340:IVC655341 ILG655340:ILG655341 IBK655340:IBK655341 HRO655340:HRO655341 HHS655340:HHS655341 GXW655340:GXW655341 GOA655340:GOA655341 GEE655340:GEE655341 FUI655340:FUI655341 FKM655340:FKM655341 FAQ655340:FAQ655341 EQU655340:EQU655341 EGY655340:EGY655341 DXC655340:DXC655341 DNG655340:DNG655341 DDK655340:DDK655341 CTO655340:CTO655341 CJS655340:CJS655341 BZW655340:BZW655341 BQA655340:BQA655341 BGE655340:BGE655341 AWI655340:AWI655341 AMM655340:AMM655341 ACQ655340:ACQ655341 SU655340:SU655341 IY655340:IY655341 C655340:C655341 WVK589804:WVK589805 WLO589804:WLO589805 WBS589804:WBS589805 VRW589804:VRW589805 VIA589804:VIA589805 UYE589804:UYE589805 UOI589804:UOI589805 UEM589804:UEM589805 TUQ589804:TUQ589805 TKU589804:TKU589805 TAY589804:TAY589805 SRC589804:SRC589805 SHG589804:SHG589805 RXK589804:RXK589805 RNO589804:RNO589805 RDS589804:RDS589805 QTW589804:QTW589805 QKA589804:QKA589805 QAE589804:QAE589805 PQI589804:PQI589805 PGM589804:PGM589805 OWQ589804:OWQ589805 OMU589804:OMU589805 OCY589804:OCY589805 NTC589804:NTC589805 NJG589804:NJG589805 MZK589804:MZK589805 MPO589804:MPO589805 MFS589804:MFS589805 LVW589804:LVW589805 LMA589804:LMA589805 LCE589804:LCE589805 KSI589804:KSI589805 KIM589804:KIM589805 JYQ589804:JYQ589805 JOU589804:JOU589805 JEY589804:JEY589805 IVC589804:IVC589805 ILG589804:ILG589805 IBK589804:IBK589805 HRO589804:HRO589805 HHS589804:HHS589805 GXW589804:GXW589805 GOA589804:GOA589805 GEE589804:GEE589805 FUI589804:FUI589805 FKM589804:FKM589805 FAQ589804:FAQ589805 EQU589804:EQU589805 EGY589804:EGY589805 DXC589804:DXC589805 DNG589804:DNG589805 DDK589804:DDK589805 CTO589804:CTO589805 CJS589804:CJS589805 BZW589804:BZW589805 BQA589804:BQA589805 BGE589804:BGE589805 AWI589804:AWI589805 AMM589804:AMM589805 ACQ589804:ACQ589805 SU589804:SU589805 IY589804:IY589805 C589804:C589805 WVK524268:WVK524269 WLO524268:WLO524269 WBS524268:WBS524269 VRW524268:VRW524269 VIA524268:VIA524269 UYE524268:UYE524269 UOI524268:UOI524269 UEM524268:UEM524269 TUQ524268:TUQ524269 TKU524268:TKU524269 TAY524268:TAY524269 SRC524268:SRC524269 SHG524268:SHG524269 RXK524268:RXK524269 RNO524268:RNO524269 RDS524268:RDS524269 QTW524268:QTW524269 QKA524268:QKA524269 QAE524268:QAE524269 PQI524268:PQI524269 PGM524268:PGM524269 OWQ524268:OWQ524269 OMU524268:OMU524269 OCY524268:OCY524269 NTC524268:NTC524269 NJG524268:NJG524269 MZK524268:MZK524269 MPO524268:MPO524269 MFS524268:MFS524269 LVW524268:LVW524269 LMA524268:LMA524269 LCE524268:LCE524269 KSI524268:KSI524269 KIM524268:KIM524269 JYQ524268:JYQ524269 JOU524268:JOU524269 JEY524268:JEY524269 IVC524268:IVC524269 ILG524268:ILG524269 IBK524268:IBK524269 HRO524268:HRO524269 HHS524268:HHS524269 GXW524268:GXW524269 GOA524268:GOA524269 GEE524268:GEE524269 FUI524268:FUI524269 FKM524268:FKM524269 FAQ524268:FAQ524269 EQU524268:EQU524269 EGY524268:EGY524269 DXC524268:DXC524269 DNG524268:DNG524269 DDK524268:DDK524269 CTO524268:CTO524269 CJS524268:CJS524269 BZW524268:BZW524269 BQA524268:BQA524269 BGE524268:BGE524269 AWI524268:AWI524269 AMM524268:AMM524269 ACQ524268:ACQ524269 SU524268:SU524269 IY524268:IY524269 C524268:C524269 WVK458732:WVK458733 WLO458732:WLO458733 WBS458732:WBS458733 VRW458732:VRW458733 VIA458732:VIA458733 UYE458732:UYE458733 UOI458732:UOI458733 UEM458732:UEM458733 TUQ458732:TUQ458733 TKU458732:TKU458733 TAY458732:TAY458733 SRC458732:SRC458733 SHG458732:SHG458733 RXK458732:RXK458733 RNO458732:RNO458733 RDS458732:RDS458733 QTW458732:QTW458733 QKA458732:QKA458733 QAE458732:QAE458733 PQI458732:PQI458733 PGM458732:PGM458733 OWQ458732:OWQ458733 OMU458732:OMU458733 OCY458732:OCY458733 NTC458732:NTC458733 NJG458732:NJG458733 MZK458732:MZK458733 MPO458732:MPO458733 MFS458732:MFS458733 LVW458732:LVW458733 LMA458732:LMA458733 LCE458732:LCE458733 KSI458732:KSI458733 KIM458732:KIM458733 JYQ458732:JYQ458733 JOU458732:JOU458733 JEY458732:JEY458733 IVC458732:IVC458733 ILG458732:ILG458733 IBK458732:IBK458733 HRO458732:HRO458733 HHS458732:HHS458733 GXW458732:GXW458733 GOA458732:GOA458733 GEE458732:GEE458733 FUI458732:FUI458733 FKM458732:FKM458733 FAQ458732:FAQ458733 EQU458732:EQU458733 EGY458732:EGY458733 DXC458732:DXC458733 DNG458732:DNG458733 DDK458732:DDK458733 CTO458732:CTO458733 CJS458732:CJS458733 BZW458732:BZW458733 BQA458732:BQA458733 BGE458732:BGE458733 AWI458732:AWI458733 AMM458732:AMM458733 ACQ458732:ACQ458733 SU458732:SU458733 IY458732:IY458733 C458732:C458733 WVK393196:WVK393197 WLO393196:WLO393197 WBS393196:WBS393197 VRW393196:VRW393197 VIA393196:VIA393197 UYE393196:UYE393197 UOI393196:UOI393197 UEM393196:UEM393197 TUQ393196:TUQ393197 TKU393196:TKU393197 TAY393196:TAY393197 SRC393196:SRC393197 SHG393196:SHG393197 RXK393196:RXK393197 RNO393196:RNO393197 RDS393196:RDS393197 QTW393196:QTW393197 QKA393196:QKA393197 QAE393196:QAE393197 PQI393196:PQI393197 PGM393196:PGM393197 OWQ393196:OWQ393197 OMU393196:OMU393197 OCY393196:OCY393197 NTC393196:NTC393197 NJG393196:NJG393197 MZK393196:MZK393197 MPO393196:MPO393197 MFS393196:MFS393197 LVW393196:LVW393197 LMA393196:LMA393197 LCE393196:LCE393197 KSI393196:KSI393197 KIM393196:KIM393197 JYQ393196:JYQ393197 JOU393196:JOU393197 JEY393196:JEY393197 IVC393196:IVC393197 ILG393196:ILG393197 IBK393196:IBK393197 HRO393196:HRO393197 HHS393196:HHS393197 GXW393196:GXW393197 GOA393196:GOA393197 GEE393196:GEE393197 FUI393196:FUI393197 FKM393196:FKM393197 FAQ393196:FAQ393197 EQU393196:EQU393197 EGY393196:EGY393197 DXC393196:DXC393197 DNG393196:DNG393197 DDK393196:DDK393197 CTO393196:CTO393197 CJS393196:CJS393197 BZW393196:BZW393197 BQA393196:BQA393197 BGE393196:BGE393197 AWI393196:AWI393197 AMM393196:AMM393197 ACQ393196:ACQ393197 SU393196:SU393197 IY393196:IY393197 C393196:C393197 WVK327660:WVK327661 WLO327660:WLO327661 WBS327660:WBS327661 VRW327660:VRW327661 VIA327660:VIA327661 UYE327660:UYE327661 UOI327660:UOI327661 UEM327660:UEM327661 TUQ327660:TUQ327661 TKU327660:TKU327661 TAY327660:TAY327661 SRC327660:SRC327661 SHG327660:SHG327661 RXK327660:RXK327661 RNO327660:RNO327661 RDS327660:RDS327661 QTW327660:QTW327661 QKA327660:QKA327661 QAE327660:QAE327661 PQI327660:PQI327661 PGM327660:PGM327661 OWQ327660:OWQ327661 OMU327660:OMU327661 OCY327660:OCY327661 NTC327660:NTC327661 NJG327660:NJG327661 MZK327660:MZK327661 MPO327660:MPO327661 MFS327660:MFS327661 LVW327660:LVW327661 LMA327660:LMA327661 LCE327660:LCE327661 KSI327660:KSI327661 KIM327660:KIM327661 JYQ327660:JYQ327661 JOU327660:JOU327661 JEY327660:JEY327661 IVC327660:IVC327661 ILG327660:ILG327661 IBK327660:IBK327661 HRO327660:HRO327661 HHS327660:HHS327661 GXW327660:GXW327661 GOA327660:GOA327661 GEE327660:GEE327661 FUI327660:FUI327661 FKM327660:FKM327661 FAQ327660:FAQ327661 EQU327660:EQU327661 EGY327660:EGY327661 DXC327660:DXC327661 DNG327660:DNG327661 DDK327660:DDK327661 CTO327660:CTO327661 CJS327660:CJS327661 BZW327660:BZW327661 BQA327660:BQA327661 BGE327660:BGE327661 AWI327660:AWI327661 AMM327660:AMM327661 ACQ327660:ACQ327661 SU327660:SU327661 IY327660:IY327661 C327660:C327661 WVK262124:WVK262125 WLO262124:WLO262125 WBS262124:WBS262125 VRW262124:VRW262125 VIA262124:VIA262125 UYE262124:UYE262125 UOI262124:UOI262125 UEM262124:UEM262125 TUQ262124:TUQ262125 TKU262124:TKU262125 TAY262124:TAY262125 SRC262124:SRC262125 SHG262124:SHG262125 RXK262124:RXK262125 RNO262124:RNO262125 RDS262124:RDS262125 QTW262124:QTW262125 QKA262124:QKA262125 QAE262124:QAE262125 PQI262124:PQI262125 PGM262124:PGM262125 OWQ262124:OWQ262125 OMU262124:OMU262125 OCY262124:OCY262125 NTC262124:NTC262125 NJG262124:NJG262125 MZK262124:MZK262125 MPO262124:MPO262125 MFS262124:MFS262125 LVW262124:LVW262125 LMA262124:LMA262125 LCE262124:LCE262125 KSI262124:KSI262125 KIM262124:KIM262125 JYQ262124:JYQ262125 JOU262124:JOU262125 JEY262124:JEY262125 IVC262124:IVC262125 ILG262124:ILG262125 IBK262124:IBK262125 HRO262124:HRO262125 HHS262124:HHS262125 GXW262124:GXW262125 GOA262124:GOA262125 GEE262124:GEE262125 FUI262124:FUI262125 FKM262124:FKM262125 FAQ262124:FAQ262125 EQU262124:EQU262125 EGY262124:EGY262125 DXC262124:DXC262125 DNG262124:DNG262125 DDK262124:DDK262125 CTO262124:CTO262125 CJS262124:CJS262125 BZW262124:BZW262125 BQA262124:BQA262125 BGE262124:BGE262125 AWI262124:AWI262125 AMM262124:AMM262125 ACQ262124:ACQ262125 SU262124:SU262125 IY262124:IY262125 C262124:C262125 WVK196588:WVK196589 WLO196588:WLO196589 WBS196588:WBS196589 VRW196588:VRW196589 VIA196588:VIA196589 UYE196588:UYE196589 UOI196588:UOI196589 UEM196588:UEM196589 TUQ196588:TUQ196589 TKU196588:TKU196589 TAY196588:TAY196589 SRC196588:SRC196589 SHG196588:SHG196589 RXK196588:RXK196589 RNO196588:RNO196589 RDS196588:RDS196589 QTW196588:QTW196589 QKA196588:QKA196589 QAE196588:QAE196589 PQI196588:PQI196589 PGM196588:PGM196589 OWQ196588:OWQ196589 OMU196588:OMU196589 OCY196588:OCY196589 NTC196588:NTC196589 NJG196588:NJG196589 MZK196588:MZK196589 MPO196588:MPO196589 MFS196588:MFS196589 LVW196588:LVW196589 LMA196588:LMA196589 LCE196588:LCE196589 KSI196588:KSI196589 KIM196588:KIM196589 JYQ196588:JYQ196589 JOU196588:JOU196589 JEY196588:JEY196589 IVC196588:IVC196589 ILG196588:ILG196589 IBK196588:IBK196589 HRO196588:HRO196589 HHS196588:HHS196589 GXW196588:GXW196589 GOA196588:GOA196589 GEE196588:GEE196589 FUI196588:FUI196589 FKM196588:FKM196589 FAQ196588:FAQ196589 EQU196588:EQU196589 EGY196588:EGY196589 DXC196588:DXC196589 DNG196588:DNG196589 DDK196588:DDK196589 CTO196588:CTO196589 CJS196588:CJS196589 BZW196588:BZW196589 BQA196588:BQA196589 BGE196588:BGE196589 AWI196588:AWI196589 AMM196588:AMM196589 ACQ196588:ACQ196589 SU196588:SU196589 IY196588:IY196589 C196588:C196589 WVK131052:WVK131053 WLO131052:WLO131053 WBS131052:WBS131053 VRW131052:VRW131053 VIA131052:VIA131053 UYE131052:UYE131053 UOI131052:UOI131053 UEM131052:UEM131053 TUQ131052:TUQ131053 TKU131052:TKU131053 TAY131052:TAY131053 SRC131052:SRC131053 SHG131052:SHG131053 RXK131052:RXK131053 RNO131052:RNO131053 RDS131052:RDS131053 QTW131052:QTW131053 QKA131052:QKA131053 QAE131052:QAE131053 PQI131052:PQI131053 PGM131052:PGM131053 OWQ131052:OWQ131053 OMU131052:OMU131053 OCY131052:OCY131053 NTC131052:NTC131053 NJG131052:NJG131053 MZK131052:MZK131053 MPO131052:MPO131053 MFS131052:MFS131053 LVW131052:LVW131053 LMA131052:LMA131053 LCE131052:LCE131053 KSI131052:KSI131053 KIM131052:KIM131053 JYQ131052:JYQ131053 JOU131052:JOU131053 JEY131052:JEY131053 IVC131052:IVC131053 ILG131052:ILG131053 IBK131052:IBK131053 HRO131052:HRO131053 HHS131052:HHS131053 GXW131052:GXW131053 GOA131052:GOA131053 GEE131052:GEE131053 FUI131052:FUI131053 FKM131052:FKM131053 FAQ131052:FAQ131053 EQU131052:EQU131053 EGY131052:EGY131053 DXC131052:DXC131053 DNG131052:DNG131053 DDK131052:DDK131053 CTO131052:CTO131053 CJS131052:CJS131053 BZW131052:BZW131053 BQA131052:BQA131053 BGE131052:BGE131053 AWI131052:AWI131053 AMM131052:AMM131053 ACQ131052:ACQ131053 SU131052:SU131053 IY131052:IY131053 C131052:C131053 WVK65516:WVK65517 WLO65516:WLO65517 WBS65516:WBS65517 VRW65516:VRW65517 VIA65516:VIA65517 UYE65516:UYE65517 UOI65516:UOI65517 UEM65516:UEM65517 TUQ65516:TUQ65517 TKU65516:TKU65517 TAY65516:TAY65517 SRC65516:SRC65517 SHG65516:SHG65517 RXK65516:RXK65517 RNO65516:RNO65517 RDS65516:RDS65517 QTW65516:QTW65517 QKA65516:QKA65517 QAE65516:QAE65517 PQI65516:PQI65517 PGM65516:PGM65517 OWQ65516:OWQ65517 OMU65516:OMU65517 OCY65516:OCY65517 NTC65516:NTC65517 NJG65516:NJG65517 MZK65516:MZK65517 MPO65516:MPO65517 MFS65516:MFS65517 LVW65516:LVW65517 LMA65516:LMA65517 LCE65516:LCE65517 KSI65516:KSI65517 KIM65516:KIM65517 JYQ65516:JYQ65517 JOU65516:JOU65517 JEY65516:JEY65517 IVC65516:IVC65517 ILG65516:ILG65517 IBK65516:IBK65517 HRO65516:HRO65517 HHS65516:HHS65517 GXW65516:GXW65517 GOA65516:GOA65517 GEE65516:GEE65517 FUI65516:FUI65517 FKM65516:FKM65517 FAQ65516:FAQ65517 EQU65516:EQU65517 EGY65516:EGY65517 DXC65516:DXC65517 DNG65516:DNG65517 DDK65516:DDK65517 CTO65516:CTO65517 CJS65516:CJS65517 BZW65516:BZW65517 BQA65516:BQA65517 BGE65516:BGE65517 AWI65516:AWI65517 AMM65516:AMM65517 ACQ65516:ACQ65517 SU65516:SU65517 IY65516:IY65517 C65516:C65517 WVK2:WVK3 WLO2:WLO3 WBS2:WBS3 VRW2:VRW3 VIA2:VIA3 UYE2:UYE3 UOI2:UOI3 UEM2:UEM3 TUQ2:TUQ3 TKU2:TKU3 TAY2:TAY3 SRC2:SRC3 SHG2:SHG3 RXK2:RXK3 RNO2:RNO3 RDS2:RDS3 QTW2:QTW3 QKA2:QKA3 QAE2:QAE3 PQI2:PQI3 PGM2:PGM3 OWQ2:OWQ3 OMU2:OMU3 OCY2:OCY3 NTC2:NTC3 NJG2:NJG3 MZK2:MZK3 MPO2:MPO3 MFS2:MFS3 LVW2:LVW3 LMA2:LMA3 LCE2:LCE3 KSI2:KSI3 KIM2:KIM3 JYQ2:JYQ3 JOU2:JOU3 JEY2:JEY3 IVC2:IVC3 ILG2:ILG3 IBK2:IBK3 HRO2:HRO3 HHS2:HHS3 GXW2:GXW3 GOA2:GOA3 GEE2:GEE3 FUI2:FUI3 FKM2:FKM3 FAQ2:FAQ3 EQU2:EQU3 EGY2:EGY3 DXC2:DXC3 DNG2:DNG3 DDK2:DDK3 CTO2:CTO3 CJS2:CJS3 BZW2:BZW3 BQA2:BQA3 BGE2:BGE3 AWI2:AWI3 AMM2:AMM3 ACQ2:ACQ3 SU2:SU3 IY2:IY3">
      <formula1>$K$7:$K$10</formula1>
    </dataValidation>
    <dataValidation type="list" allowBlank="1" showInputMessage="1" showErrorMessage="1" sqref="D1 WVL1 WLP1 WBT1 VRX1 VIB1 UYF1 UOJ1 UEN1 TUR1 TKV1 TAZ1 SRD1 SHH1 RXL1 RNP1 RDT1 QTX1 QKB1 QAF1 PQJ1 PGN1 OWR1 OMV1 OCZ1 NTD1 NJH1 MZL1 MPP1 MFT1 LVX1 LMB1 LCF1 KSJ1 KIN1 JYR1 JOV1 JEZ1 IVD1 ILH1 IBL1 HRP1 HHT1 GXX1 GOB1 GEF1 FUJ1 FKN1 FAR1 EQV1 EGZ1 DXD1 DNH1 DDL1 CTP1 CJT1 BZX1 BQB1 BGF1 AWJ1 AMN1 ACR1 SV1 IZ1">
      <formula1>$K$6:$K$9</formula1>
    </dataValidation>
  </dataValidations>
  <printOptions horizontalCentered="1"/>
  <pageMargins left="0.25" right="0.25" top="0.25" bottom="0.25" header="0.3" footer="0.3"/>
  <pageSetup scale="63" orientation="landscape" horizontalDpi="1200" verticalDpi="1200" r:id="rId1"/>
  <colBreaks count="1" manualBreakCount="1">
    <brk id="10" max="4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EFD6EDD66F204F85A4EE00F9008182" ma:contentTypeVersion="1" ma:contentTypeDescription="Create a new document." ma:contentTypeScope="" ma:versionID="a3955368e2694745ca378f282fbccb60">
  <xsd:schema xmlns:xsd="http://www.w3.org/2001/XMLSchema" xmlns:xs="http://www.w3.org/2001/XMLSchema" xmlns:p="http://schemas.microsoft.com/office/2006/metadata/properties" xmlns:ns2="2b6e6d98-13bd-417f-abf0-884f11383ed9" targetNamespace="http://schemas.microsoft.com/office/2006/metadata/properties" ma:root="true" ma:fieldsID="87286e13822643da102b4ce89cd0a65b" ns2:_="">
    <xsd:import namespace="2b6e6d98-13bd-417f-abf0-884f11383ed9"/>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6e6d98-13bd-417f-abf0-884f11383ed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2b6e6d98-13bd-417f-abf0-884f11383ed9">WCEPKCQVXJMM-1789217622-1142</_dlc_DocId>
    <_dlc_DocIdUrl xmlns="2b6e6d98-13bd-417f-abf0-884f11383ed9">
      <Url>https://ecriwebteam.ecri.org/sites/selectweb/KLTeam/_layouts/15/DocIdRedir.aspx?ID=WCEPKCQVXJMM-1789217622-1142</Url>
      <Description>WCEPKCQVXJMM-1789217622-1142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D23041-E241-44E2-9422-B703A116A3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6e6d98-13bd-417f-abf0-884f11383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54B9D8-200F-4E1D-AE5F-16E025733D5C}">
  <ds:schemaRefs>
    <ds:schemaRef ds:uri="http://schemas.microsoft.com/sharepoint/events"/>
  </ds:schemaRefs>
</ds:datastoreItem>
</file>

<file path=customXml/itemProps3.xml><?xml version="1.0" encoding="utf-8"?>
<ds:datastoreItem xmlns:ds="http://schemas.openxmlformats.org/officeDocument/2006/customXml" ds:itemID="{047CD813-58EB-4668-8676-132FF4F4F65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2b6e6d98-13bd-417f-abf0-884f11383ed9"/>
    <ds:schemaRef ds:uri="http://www.w3.org/XML/1998/namespace"/>
    <ds:schemaRef ds:uri="http://purl.org/dc/dcmitype/"/>
  </ds:schemaRefs>
</ds:datastoreItem>
</file>

<file path=customXml/itemProps4.xml><?xml version="1.0" encoding="utf-8"?>
<ds:datastoreItem xmlns:ds="http://schemas.openxmlformats.org/officeDocument/2006/customXml" ds:itemID="{79694041-2E3F-4037-BE95-EE33E55CCC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Section 1 Vendor Background</vt:lpstr>
      <vt:lpstr>Section 2 Tech Specs</vt:lpstr>
      <vt:lpstr>Section 3 Pricing Sheet</vt:lpstr>
      <vt:lpstr>'Section 1 Vendor Background'!Print_Area</vt:lpstr>
      <vt:lpstr>'Section 2 Tech Specs'!Print_Area</vt:lpstr>
      <vt:lpstr>'Section 3 Pricing Sheet'!Print_Area</vt:lpstr>
    </vt:vector>
  </TitlesOfParts>
  <Manager/>
  <Company>ECRI Institute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Rhodes</dc:creator>
  <cp:keywords/>
  <dc:description/>
  <cp:lastModifiedBy>Yvonne Taylor</cp:lastModifiedBy>
  <cp:revision/>
  <dcterms:created xsi:type="dcterms:W3CDTF">2020-07-30T21:27:59Z</dcterms:created>
  <dcterms:modified xsi:type="dcterms:W3CDTF">2022-11-26T00:10:11Z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0x010100A1EFD6EDD66F204F85A4EE00F9008182</vt:lpwstr>
  </property>
  <property fmtid="{D5CDD505-2E9C-101B-9397-08002B2CF9AE}" pid="3" name="_dlc_DocIdItemGuid">
    <vt:lpwstr>f36c23df-3bd1-4c62-a8dc-d9859a173732</vt:lpwstr>
  </property>
</Properties>
</file>